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_rels/sheet1.xml.rels" ContentType="application/vnd.openxmlformats-package.relationships+xml"/>
  <Override PartName="/xl/styles.xml" ContentType="application/vnd.openxmlformats-officedocument.spreadsheetml.styles+xml"/>
  <Override PartName="/xl/workbook.xml" ContentType="application/vnd.openxmlformats-officedocument.spreadsheetml.sheet.main+xml"/>
  <Override PartName="/xl/sharedStrings.xml" ContentType="application/vnd.openxmlformats-officedocument.spreadsheetml.sharedStrings+xml"/>
  <Override PartName="/xl/drawings/drawing1.xml" ContentType="application/vnd.openxmlformats-officedocument.drawing+xml"/>
  <Override PartName="/xl/_rels/workbook.xml.rels" ContentType="application/vnd.openxmlformats-package.relationship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Pharmacy" sheetId="1" state="visible" r:id="rId2"/>
  </sheets>
  <definedNames>
    <definedName function="false" hidden="true" localSheetId="0" name="_xlnm._FilterDatabase" vbProcedure="false">Pharmacy!$A$2:$K$39</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<sst xmlns="http://schemas.openxmlformats.org/spreadsheetml/2006/main" count="142" uniqueCount="116">
  <si>
    <t xml:space="preserve">product code</t>
  </si>
  <si>
    <t xml:space="preserve">EAN</t>
  </si>
  <si>
    <t xml:space="preserve">Продукт </t>
  </si>
  <si>
    <t xml:space="preserve">Цена към аптека без ДДС </t>
  </si>
  <si>
    <t xml:space="preserve">Цена към аптека с ДДС </t>
  </si>
  <si>
    <t xml:space="preserve">Препоръчана цена на рафт</t>
  </si>
  <si>
    <t xml:space="preserve">Цена в Евро </t>
  </si>
  <si>
    <t xml:space="preserve">Тип продукт</t>
  </si>
  <si>
    <t xml:space="preserve">Описание</t>
  </si>
  <si>
    <t xml:space="preserve">Класическа серия </t>
  </si>
  <si>
    <t xml:space="preserve">CS-02224</t>
  </si>
  <si>
    <t xml:space="preserve">8056746073381</t>
  </si>
  <si>
    <t xml:space="preserve">Curasept  вода за уста ADS DNA 220 с 0.2% хлорхексидин -200ml</t>
  </si>
  <si>
    <t xml:space="preserve">медицинско изделие</t>
  </si>
  <si>
    <t xml:space="preserve">Curasept ADS DNA 220 вода за уста с хлорхексидин 0,20% за интензивна грижа при чувствителни венци, често кървене, подуване и възпаления в устната кухина. Препоръчва се след хирургични дентални процедури, поставяне на импланти, екстракции, както и при носене на протези и ортодонтски апарати. Образува защитен филм, овлажнява и облекчава раздразнението, без да причинява парене (без алкохол). Системата ADS не позволява оцветяване на зъбите и промяна във вкуса. Силна хидратация и локално антисептично действие. Употреба: Изплаквайте с 10 ml неразреден разтвор поне 30 секунди, 2 пъти дневно в продължение на 15 дни (при нужда от по-дълго лечение се консултирайте със стоматолог). Внимание: Не поглъщайте. Само за външна употреба. Съхранявайте на хладно и далеч от светлина и деца. Да не се използва след срока на годност или при нарушена опаковка. Медицинско изделие.  LOT/EXP: виж маркировката. Ексклузивен дистрибутор: Линеа Трейдинг ЕООД, гр. София, ж.к. Полигона бл. 43, тел. 070050509, www.linea.bg, www.tooth.bg, office@linea.bg. Произведено в Италия от Curasept S.p.A.
Състав: ПРЕЧИСТЕНА ВОДА, КСИЛИТОЛ 16041, КРЕМОПОР RH40, ПРОПИЛЕН ГЛИКОЛ, ТРИОСНОВЕН НАТРИЕВ ЦИТРАТ, ХЛОРХЕКСИДИН ДИГЛЮКОНАТ 0.20%, АСКОРБИНОВА КИСЕЛИНА, СИНПЕРОНОВА F127, НАТРИЕВ МЕТАБИСУЛФИТ, PVP VA СЪПОЛИМЕР, СИНЬО FD &amp; C, НАТРИЕВА ДНК, МЕНТА M644, АНЕТОЛ, МЕНТОЛ, МЕНТА, ЕТЕРИЧНО МАСЛО ОТ КАРАМФИЛ, ЕТЕРИЧНО МАСЛО ОТ КАНЕЛА.</t>
  </si>
  <si>
    <t xml:space="preserve">CS-02227</t>
  </si>
  <si>
    <t xml:space="preserve">Curasept  паста за зъби ADS DNA 720 с 0.2% хлорхексидин – 75ml</t>
  </si>
  <si>
    <t xml:space="preserve">козметика</t>
  </si>
  <si>
    <t xml:space="preserve">Curasept ADS DNA 720 паста за зъби с хлорхексидин 0.20% за интензивна грижа – за ефективно антиплаково действие при възпалени венци, чувствителност, кървене и пародонтални проблеми. Подходяща при носене на протези, брекети и преди и след стоматологични интервенции. Системата ADS предпазва от оцветяване на зъбите и промяна на вкуса. Полинуклеотидите и хидратиращата формула подпомагат възстановяването на лигавицата. Употреба: Използвайте 2 пъти дневно до 2 месеца. За оптимален ефект комбинирайте с Curasept ADS DNA 220 вода за уста. Внимание: Не поглъщайте. Само за външна употреба. Да се съхранява далеч от деца, светлина и топлина. Изхвърляйте опаковката правилно. Съдържа натриев метабисулфит. LOT/EXP: виж маркировката.
Ексклузивен дистрибутор: Линеа Трейдинг ЕООД, гр. София, ж.к. Полигона бл. 43, тел. 070050509, www.linea.bg, www.tooth.bg, office@linea.bg. Произведено в Италия от Curasept S.p.A.
Състав: Сорбитол, вода, хидратиран силициев диоксид, глицерин, ксилитол, натриев цитрат, кокамидопропил бетаин, PEG 40 хидрогенирано рициново масло, аромат, аскорбинова киселина, натриев метабисулфит, целулозна гума, хлорхексидин диглюконат, натриев захарин, хидролизирана ДНК/РНК, филтрат от фермент от левконосток/корен на репички, пропиленгликол, натриев бензоат, C.I. 42090</t>
  </si>
  <si>
    <t xml:space="preserve">CS-02230</t>
  </si>
  <si>
    <t xml:space="preserve">8056746073442</t>
  </si>
  <si>
    <t xml:space="preserve">Curasept  ADS гел с 1% хлорхексидин – 30 ml</t>
  </si>
  <si>
    <t xml:space="preserve">Curasept ADS gel 1% - пародонтален гел с хлорхексидин 1% и ADS система против оцветяване – локално терапия за венци при дентално лечение, импланти, пародонтални заболявания, протези и ортодонтски апарати. Образува защитен филм, подпомага облекчаване на раздразнението и предотвратява образуването на плака. Не съдържа алкохол – без парене. Употреба: Нанесете малко количество гел с пръст или с мека четка върху венците и масажи-райте. За междузъбни пространства използвайте интердентална четка. При пародонтит нанасяйте директно в пародонталните джобове. Препоръчва се нанасяне два пъти дневно. Внимание: Само за външна употреба. Не поглъщайте. Да се пази от деца. Да не се използва при повредена опаковка или след срока на годност. Съхранявайте на стайна температура. При чувствителност потърсете съвет от стоматолог. Измийте ръце преди и след употреба. Медицинско изделие. LOT/EXP: виж маркировката. Ексклузивен дистрибутор: Линеа Трейдинг ЕООД, гр. София, ж.к. Полигона бл. 43, тел. 070050509, www.linea.bg, www.tooth.bg, office@linea.bg. Произведено в Италия от Curasept S.p.A.
Състав: Вода, пропиленгликол, хидроксипропилцелулоза, PVP-VA, PEG-40 хидрогенирано рициново масло, хлорхексидин диглюконат, натриев ацетат, масло от мента пиперита, оцетна киселина, натриев метабисулфит, аскорбинова киселина</t>
  </si>
  <si>
    <t xml:space="preserve">CS-02141</t>
  </si>
  <si>
    <t xml:space="preserve">Curasept  ADS гел 350 с 0.5% хлорхексидин – 30 ml</t>
  </si>
  <si>
    <t xml:space="preserve">Curasept ADS 350 – гингивален гел за венци, който не оцветява зъбната кост и металокерамиката. Поддържа венците здрави и ги предпазва от натрупване на бактериална плака. Системата A.D.S.® свежда до минимум оцветяването и про-мяната на вкуса. Без алкохол – без парене и дразнене. Употреба: Нанася се с чист пръст, ултрамека или интердентална четка. Прилага се 7–14 дни. Внимание: Само за външна употреба. Да не се поглъща. Да се съхранява на хладно и тъмно място, далеч от деца. Изхвърляйте опаковката правилно след употреба. LOT/EXP: виж маркировката. Ексклузивен дистрибутор: Линеа Трейдинг ЕООД, гр. София, ж.к. Полигона бл. 43, тел. 070050509, www.linea.bg, www.tooth.bg, office@linea.bg. Произведено в Италия от Curasept S.p.A.
Състав: Вода, пропиленгликол, ксилитол, хидроксиетилцелулоза, хлорхексидин диглюконат, аскорбинова киселина, PEG-40 хидрогенирано рициново масло, натриев метабисулфит, аромат, метилстъблобен, натриев цират, лимонена киселина.</t>
  </si>
  <si>
    <t xml:space="preserve">Специална серия - Импланти </t>
  </si>
  <si>
    <t xml:space="preserve">CS-02220N</t>
  </si>
  <si>
    <t xml:space="preserve">Curasept  ADS NEW DNA IMPLANT PRO вода за уста с 0.2% хлорхексидин - 200 ml</t>
  </si>
  <si>
    <t xml:space="preserve">Curasept ADS DNA Implant PRO вода за уста – с хлорхексидин 0,20%, ADS система про-тив оцветяване и хиалуронова киселина. Подпомага регенерацията и овлажняването на лигавицата, особено след сложни стоматологични процедури, костна регенерация и паро-донтална хирургия. Има бързо антиплаково действие. Без алкохол. Система ADS-NAC мини-мизира всякакви форми на обезцветяване и промени във вкуса. Употреба: Използвайте 10 ml два пъти дневно в продължение на 7–14 дни или по указание на стоматолог. Изплакнете обилно за 1 минута и изплюйте. За оптимални резултати използвайте с пастата Curasept ADS DNA Implant PRO. Внимание: Само за външна употреба. Да не се поглъща. Да се съхранява на хладно и защитено от светлина място, далеч от деца. Изхвърляйте опаковката внимателно. Не използвайте след срока на годност или при повредена опаковка. Съдържа натриев мета-бисулфит. LOT/EXP: виж маркировката. Ексклузивен дистрибутор: Линеа Трейдинг ЕООД, гр. София, ж.к. Полигона бл. 43, тел. 070050509, www.linea.bg, www.tooth.bg, office@linea.bg. Произведено в Италия от Curasept S.p.A.
Състав: ВОДА, КСИЛИТОЛ, ПРОПИЛЕН ГЛИКОЛ, PEG-40 ХИДРОГЕНИРАНО РИЦИНОВО МАСЛО, ХИДРОЛИЗИРАНА РНК/ДНК, ФИЛТРАТ ОТ ФЕРМЕНТ ОТ КОРЕНИ НА РЕПИЧКИ/ЛЕВКОНОСТОК, АСКОРБИНОВА КИСЕЛИНА, ХЛОРХЕКСИДИН ДИГЛЮКОНАТ, НАТРИЕВ ХИАЛУРОНАТ, АРОМАТ, ПОЛОКСАМЕР 407, НАТРИЕВ МЕТАБИСУЛФИТ, N-АЦЕТИЛ-L-ЦИСТЕИН, НАТРИЕВ ЦИТРАТ, КАЛИЕВ АЦЕСУЛФАМ, НАТРИЕВ БЕНЗОАТ, ЛИМОНЕНА КИСЕЛИНА, C.I. 42090, C.I. 17200</t>
  </si>
  <si>
    <t xml:space="preserve">CS-02259</t>
  </si>
  <si>
    <t xml:space="preserve">8056746074012</t>
  </si>
  <si>
    <t xml:space="preserve">Curasept  ADS NEW DNA IMPLANT PRO паста за зъби с 0.2% хлорхексидин - 75 ml</t>
  </si>
  <si>
    <t xml:space="preserve">Curasept ADS DNA Implant PRO паста за зъби – грижа за импланти с хлорхексидин 0,20%, ADS система против оцветяване и хиалуронова киселина. Подпомага възстановяването и хидратацията на третираните лигавици след имплантационни и пародонтални процедури. Съдържа ADS-NAC за подобрено действие срещу всякакво оцветяване и промяна на вкуса. Има бързо антиплаково действие. Употреба: Използвайте поне 2 пъти дневно в продълже-ние на 2 месеца. Внимание: Само за външна употреба. Да не се поглъща. Да се съхранява далеч от деца, топлина и светлина. Изхвърляйте опаковката правилно. Съдържа натриев метабисулфит. LOT/EXP: виж маркировката. Ексклузивен дистрибутор: Линеа Трейдинг ЕООД, гр. София, ж.к. Полигона бл. 43, тел. 070050509, www.linea.bg, www.tooth.bg, office@linea.bg. Произведено в Италия от Curasept S.p.A.
Състав: ВОДА, СОРБИТОЛ, ХИДРАТИРАН СИЛИЦИЕВ ДИОКСИД, PEG-32, КОКАМИДОПРОПИЛ БЕТАИН, ЦЕЛУЛОЗНА ГУМА, АРОМАТ, ХИДРОЛИЗИРАНА РНК/ДНК, ФИЛТРАТ ОТ ФЕРМЕНТ ОТ ЛЕВКОНОСТОК/КОРЕН ОТ РЕПИЧКИ, ПРОПИЛЕН ГЛИКОЛ, КСИЛИТОЛ, НАТРИЕВ ХИАЛУРОНАТ, АСКОРБИНОВА КИСЕЛИНА, ХЛОРХЕКСИДИН ДИГЛЮКОНАТ, НАТРИЕВ МЕТАБИСУЛФИТ, N-АЦЕТИЛ-L-ЦИСТЕИН, НАТРИЕВ ЦИТРАТ, НАТРИЕВ БЕНЗОАТ, НАТРИЕВ ЗАХАРИН, ЛИМОНЕНА КИСЕЛИНА, НАТРИЕВ ХИДРОКСИД, C.I. 17200, C.I. 42090.</t>
  </si>
  <si>
    <t xml:space="preserve">CS-02255</t>
  </si>
  <si>
    <t xml:space="preserve">8056746073978</t>
  </si>
  <si>
    <t xml:space="preserve">Curasept  ADS NEW DNA Hyalu PRO гел за локална терапия с 0.5% хлорхексидин - 30 ml</t>
  </si>
  <si>
    <t xml:space="preserve">Curasept ADS NEW DNA 350 HYALU PRO регенериращ гел за венци с хлорхексидин 0,5%, хиалуронова киселина, и ADS система против оцветяване. Подпомага регенерацията на лигавицата след сложни дентални процедури като екстракции, поставяне на импланти, костна регенерация или естетична пародонтална хирургия. Хидратира и успокоява тъканите. Силно антиплаково действие. ADS-NAC системата свежда до минимум риска от оцветяване на зъбите и промяна на вкуса. Употреба: Нанасяйте гела поне 2 пъти дневно в продължение на 7–10 дни с помощта на ултрамека четка или интердентална четка. Внимание: Само за външна употреба. Не поглъщайте. Да се пази от деца. Съхранявайте далеч от светлина и топлина. Да се изхвърля по подходящ начин. Съдържа натриев метабисулфит. LOT/EXP: виж маркировката. 
Ексклузивен дистрибутор: Линеа Трейдинг ЕООД, гр. София, ж.к. Полигона бл. 43, тел. 070050509, www.linea.bg, www.tooth.bg, office@linea.bg. Произведено в Италия от Curasept S.p.A.
Състав: ВОДА, ПРОПИЛЕН ГЛИКОЛ, КСИЛИТОЛ, PEG-40 ХИДРОГЕНИРАНО РИЦИНОВО МАСЛО, ХИДРОКСИЕТИЛЦЕЛУЛОЗА, ХИДРОЛИЗИРАНА РНК/ДНК, ФИЛТРАТ ОТ ФЕРМЕНТ ОТ ЛЕВКОНОСТОК/КОРЕН ОТ РЕПИЧКИ, VP/VA КОПОЛИМЕР, НАТРИЕВ ХИАЛУРОНАТ, ХЛОРХЕКСИДИН ДИГЛЮКОНАТ, АСКОРБИНОВА КИСЕЛИНА, НАТРИЕВ МЕТАБИСУЛФИТ, НАТРИЕВ ЦИТРАТ, N-АЦЕТИЛ-L-ЦИСТЕИН, НАТРИЕВ ЗАХАРИН, ЛИМОНЕНА КИСЕЛИНА, АРОМАТ, НАТРИЕВ БЕНЗОАТ, C.I. 42090, C.I. 17200.</t>
  </si>
  <si>
    <t xml:space="preserve">Специална серия - Против кървене </t>
  </si>
  <si>
    <t xml:space="preserve">CS-02250</t>
  </si>
  <si>
    <t xml:space="preserve">8056746073879</t>
  </si>
  <si>
    <t xml:space="preserve">Curasept  ADS NEW DNA ASTRINGENT PRO вода за уста с 0.2% хлорхексидин - 200 ml</t>
  </si>
  <si>
    <t xml:space="preserve">Curasept ADS DNA Astringent PRO вода за уста с хлорхексидин 0,20%, хамамелис и ADS система против оцветяване. За чувствителни венци със склонност към кървене, раздразнение и зачервяване на лигавицата. Подходяща след стоматологични процедури и при дразне-не от храна. Без алкохол – не предизвиква парене. ADS-NAC системата свежда до минимум оцветяването и промяната във вкуса. Употреба: Изплаквайте с 10 ml в продължение на 1 минута, 2 пъти дневно, 7–14 дни, или по препоръка на стоматолог. Използвайте с паста Curasept ADS DNA Astringent PRO за оптимален ефект. Внимание: Само за външна употреба. Не поглъщайте. Да се пази от деца. Съхранявайте далеч от светлина и топлина. Не използвайте при повредена опаковка или след срока на годност. Съдържа натриев метабисулфит. LOT/EXP: виж маркировката.
Ексклузивен дистрибутор: Линеа Трейдинг ЕООД, гр. София, ж.к. Полигона бл. 43, тел. 070050509, www.linea.bg, www.tooth.bg, office@linea.bg. Произведено в Италия от Curasept S.p.A.
Състав: ВОДА, КСИЛИТОЛ, ПРОПИЛЕН ГЛИКОЛ, PEG-40 ХИДРОГЕНИРАНО РИЦИНОВО МАСЛО, НАТРИЕВ ЦИТРАТ, ХИДРОЛИЗИРАНА РНК/ДНК, ФИЛТРАТ ОТ ФЕРМЕНТ ОТ КОРЕНИ НА РЕПИЧКИ/ЛЕВКОНОСТОК, ЕКСТРАКТ ОТ ЛИСТА НА ХАМАМЕЛИС ВИРГИНИАНА, ЦИНКОВ ЦИТРАТ, ПОЛОКСАМЕР 407, АСКОРБИНОВА КИСЕЛИНА, НАТРИЕВ МЕТАБИСУЛФИТ, N-АЦЕТИЛ-L-ЦИСТЕИН, КАЛИЕВ АЦЕСУЛФАМ, ХЛОРХЕКСИДИН ДИГЛЮКОНАТ, АРОМАТ, НАТРИЕВ БЕНЗОАТ, ЛИМОНЕНА КИСЕЛИНА, C.I. 47005, C.I. 42090.</t>
  </si>
  <si>
    <t xml:space="preserve">CS-02251</t>
  </si>
  <si>
    <t xml:space="preserve">8056746073886</t>
  </si>
  <si>
    <t xml:space="preserve">Curasept  ADS NEW DNA ASTRINGENT PRO паста за зъби с 0.2% хлорхексидин - 75 ml</t>
  </si>
  <si>
    <t xml:space="preserve">Curasept ADS DNA Astringent PRO паста за зъби с хлорхексидин 0,20%, хамамелис и ADS система против оцветяване. Подходяща при зачервяване, кървене и раздразнение на венци-те и лигавицата на устната кухина – включително от храна, ортодонтски астъблоти или възпали-телни състояния. Стягащо и противовъзпалително действие на хамамелис. Бързо антиплаково действие. Системата ADS-NAC свежда до минимум оцветяването и промяната във вкуса, свързани с хлорхексидин. Без алкохол. Употреба: Използвайте 2 пъти дневно в продължение на 2 месеца. За оптимален ефект комбинирайте с вода за уста Curasept ADS DNA Astringent PRO. Внимание: Не поглъщайте. Само за външна употреба. Да се пази от деца. Съхранявайте далеч от светлина и топлина. Не използвайте при повредена опаковка или след изтичане на срока на годност. Съдържа натриев метабисулфит. LOT/EXP: виж маркировката. Ексклузивен дистрибутор: Линеа Трейдинг ЕООД, гр. София, ж.к. Полигона бл. 43, тел. 070050509, www.linea.bg, www.tooth.bg, office@linea.bg. Произведено в Италия от Curasept S.p.A.
Състав: ВОДА, СОРБИТОЛ, ХИДРАТИРАН СИЛИЦИЕВ ДИОКСИД, PEG-32, КОКАМИДОПРОПИЛ БЕТАИН, ЦИНКОВ ЦИТРАТ, АРОМАТ, ХИДРОЛИЗИРАНА РНК/ДНК, ФИЛТРАТ ОТ ФЕРМЕНТ НА ​​ЛЕВКОНОСТОК/КОРЕН НА РЕПИЧКИ, ПРОПИЛЕН ГЛИКОЛ, НАТРИЕВ ЦИТРАТ, ЕКСТРАКТ ОТ ЛИСТА НА ХАМАМЕЛИС ВИРГИНИАНА, АСКОРБИНОВА КИСЕЛИНА, ХЛОРХЕКСИДИН ДИГЛЮКОНАТ, НАТРИЕВ МЕТАБИСУЛФИТ, N-АЦЕТИЛ-L-ЦИСТЕИН, НАТРИЕВ ЦИТРАТ, НАТРИЕВ ЗАХАРИН, ЦЕЛУЛОЗНА ГУМА, КАЛИЕВ АЦЕСУЛФАМ, НАТРИЕВ БЕНЗОАТ, ЛИМОНЕНА КИСЕЛИНА, НАТРИЕВ ХИДРОКСИД, C.I. 42051, C.I. 47005</t>
  </si>
  <si>
    <t xml:space="preserve">CS-02252</t>
  </si>
  <si>
    <t xml:space="preserve">8056746073893</t>
  </si>
  <si>
    <t xml:space="preserve">Curasept  ADS NEW DNA ASTRINGENT PRO гел за локална терапия с 0.5% хлорхексидин - 30 ml</t>
  </si>
  <si>
    <t xml:space="preserve">Curasept ADS DNA Astringent PRO гел с хлорхексидин 0,5%, хамамелис и ADS система против оцветяване. Подпомага ограничаването и превенцията на кървене на венците, включително след стоматологично лечение. Има антиплаково действие; образува защитен филм, който облекчава раздразнената лигавица. Подходящ при подуване, оток и кървене при миене. Патентованата ADS-NAC формула минимизира оцветяването и промяната на вкуса, свързани с хлорхексидин. Употреба: Използвайте 2 пъти дневно в продължение на 7–10 дни. Нанасяйте с ултрамека или интердентална четка. Внимание: Само за външна употреба. Да не се поглъща. Да се съхранява далеч от деца, топлина и светлина. Изхвърлете опаковката правилно. Съдържа натриев метабисулфит. LOT/EXP: виж маркировката.
Ексклузивен дистрибутор: Линеа Трейдинг ЕООД, гр. София, ж.к. Полигона бл. 43, тел. 070050509, www.linea.bg, www.tooth.bg, office@linea.bg. Произведено в Италия от Curasept S.p.A.
Състав: ВОДА, ПРОПИЛЕН ГЛИКОЛ, КСИЛИТОЛ, PEG-40 ХИДРОГЕНИРАНО РИЦИНОВО МАСЛО, ХИДРОКСИЕТИЛЦЕЛУЛОЗА, НАТРИЕВ ЦИТРАТ, ХЛОРХЕКСИДИН ДИГЛЮКОНАТ, ХИДРОЛИЗИРАНА РНК/ДНК, ФИЛТРАТ ОТ ФЕРМЕНТ ОТ КОРЕНИ НА РЕПИЧКИ/ЛЕВКОНОСТОК, VP/VA КОПОЛИМЕР, АСКОРБИНОВА КИСЕЛИНА, НАТРИЕВ МЕТАБИСУЛФИТ, ЦИНКОВ ЦИТРАТ, N-АЦЕТИЛ-L-ЦИСТЕИН, КАЛИЕВ АЦЕСУЛФАМ, ЛИМОНЕНА КИСЕЛИНА, ЕКСТРАКТ ОТ ЛИСТА НА ХАМАМЕЛИС ВИРГИНИАНА, АРОМАТ, НАТРИЕВ БЕНЗОАТ, C.I. 47005, C.I. 42090.</t>
  </si>
  <si>
    <t xml:space="preserve">Продукти срещу кариесна абразия и ерозия </t>
  </si>
  <si>
    <t xml:space="preserve">CS-02353</t>
  </si>
  <si>
    <t xml:space="preserve">Curasept  BIOSMALTO вода за уста против кариесна абразия и ерозия - 300 ML</t>
  </si>
  <si>
    <t xml:space="preserve">Curasept Biosmalto вода за уста против кариесна абразия и ерозия – реминерализира емайла и дентина, предпазва от киселинна ерозия, абразия и кариес. Намалява чувствителността и противодейства образуването на зъбна плака. Патентована формула на флуорхидроксиапатит с магнезий, стронций, въглерод и хитозан, устойчива на киселинни атаки, подсилваща естествената зъбна структура. Без алкохол. Без SLS. Употреба: Разклатете добре преди употреба. Изплаквайте с 10 ml за около 1 мин., поне 2 пъти дневно. За оптимален ефект използвайте в комбинация с паста за зъби от същата серия. Внимание: За възрастни и деца над 7 г. Не поглъщайте. Само за външна употреба. Да се съхранява далеч от деца, светлина и топлина. Да не се използва при свръхчувствителност към някоя от съставките. 250 ppm F-. Медицинско изделие. Прочетете внимателно инструкциите. Ексклузивен дистрибутор: Линеа Трейдинг ЕООД, гр. София, ж.к. Полигона бл. 43, тел. 070050509, www.linea.bg, www.tooth.bg, office@linea.bg. Произведено в Италия от Curasept S.p.A.
Състав: Пречистена вода, ксилитол, флуорохидроксиапатит¹*, Mg-Sr-карбонат хидроксиапатит, конюгиран с хитозан²*, кокамидопропил бетаин, полоксамер 407, калиев ацесулфам, ксантанова гума, амониев акрилоилдиметилтаурат/VP кополимер, натриев монофлуорофосфат, аромат, каприлил гликол, пропиленгликол, хлорфенезин, етилхексилглицерин, феноксиетанол, натриев бензоат, метилизотиазолинон, лимонена киселина.
¹*H.A.F. 1,50%, ²*BioActive комплекс 3,00%</t>
  </si>
  <si>
    <t xml:space="preserve">CS-02350</t>
  </si>
  <si>
    <t xml:space="preserve">Curasept  BIOSMALTO паста за зъби против кариесна абразия и ерозия - 75 ML</t>
  </si>
  <si>
    <t xml:space="preserve">Curasept Biosmalto паста за зъби против кариесна абразия и ерозия – иновативна патентована формула за реминерализация и защита от кариес, абразия и ерозия. Предпазва емайла и дентина от киселини и чувствителност, благодарение на уникална комбинация от флуорхидроксиапатит и биоактивен комплекс с магнезий, стронций, карбонат и хитозан. Активните съставки се отлагат бързо и осигуряват дълготрайна защита на зъбите. Без SLS. Клинично тествана. Употреба: Използвайте поне 2 пъти дневно, с малко количество паста. Не е необходимо изплакване. За оптимален ефект комбинирайте с вода за уста от същата серия. Внимание: Не поглъщайте. Само за външна употреба. Да се съхранява далеч от деца, светлина и топлина. Да не се използва при свръхчувствителност към някоя съставка. 1450 ppm F , RDA&lt;56. Медицинско изделие. Прочетете внимателно инструкциите. LOT/EXP: виж маркировката. Ексклузивен дистрибутор: Линеа Трейдинг ЕООД, гр. София, ж.к. Полигона бл. 43, тел. 070050509, www.linea.bg, www.tooth.bg, office@linea.bg. Произведено в Италия от Curasept S.p.A.
Състав: Пречистена вода, глицерин, хидратиран силициев диоксид, флуорохидроксиапатит¹*, Mg-Sr-карбонат хидроксиапатит, конюгиран с хитозан²*, целулозна гума, ксилитол, кокамидопропил бетаин, ксантанова гума, аромат, натриев монофлуорофосфат, калиев ацесулфам, каприлил гликол, пропиленгликол, етилхексилглицерин, феноксиетанол, натриев бензоат, лимонена киселина, D-лимонен. ¹*H.A.F. 8%, ²*BioActive комплекс 15%</t>
  </si>
  <si>
    <t xml:space="preserve">CS-02354</t>
  </si>
  <si>
    <t xml:space="preserve">Curasept  BIOSMALTO вода за уста против кариесна абразия и ерозия ЗА ЧУВСТВИТЕЛНИ ЗЪБИ - 300 ML</t>
  </si>
  <si>
    <t xml:space="preserve">Curasept Biosmalto вода за уста против кариесна абразия и ерозия за чувствителни зъби – намалява чувствителността още след първите приложения. Запушва отворените дентинови тубули и осигурява дълготрайно облекчение. Реминерализира емайла и дентина. Патентована формула на флуорхидроксиапатит с магнезий, стронций, въглерод и хитозан, устойчива на киселинни атаки. Калиевите соли намаляват болката, а биоактивният комплекс се депозира бързо и трайно върху зъбите. Употреба: Разклатете добре преди употреба. Изплаквайте с 10 ml за 1 мин., поне 2 пъти дневно. За оптимален ефект използвайте в комбинация с паста за зъби от същата серия. Внимание: За възрастни и деца над 7 г. Не поглъщайте. Само за външна употреба. Да се съхранява далеч от деца, светлина и топлина. Да не се използва при алергия към някоя от съставките. 250 ppm F-. Без алкохол. Без SLS. Медицинско изделие. Прочетете внимателно инструкциите. Ексклузивен дистрибутор: Линеа Трейдинг ЕООД, гр. София, ж.к. Полигона бл. 43, тел. 070050509, www.linea.bg, www.tooth.bg, office@linea.bg. Произведено в Италия от Curasept S.p.A.
Състав: Пречистена вода, Калиев нитрат, Ксилитол, Калиев цитрат, Флуорохидроксиапатит¹*, Mg-Sr-карбонат хидроксиапатит, конюгиран с Хитозан²*, Кокамидопропил бетаин, Полоксамер 407, Калиев ацесулфам, Ксантанова гума, Амониев акрилоилдиметилтаурат/PV кополимер, Хлорфенезин, Калиев флуорид, Пропиленгликол, Каприлилгликол, Етилхексилглицерин, Феноксиетанол, Натриев бензоат, Натриев монофлуорофосфат, Аромат, Метилизотиазолин-он, P-анисова киселина, Лимонена киселина. ¹*H.A.F. 1,50%, ²*BioActive комплекс 3,00%</t>
  </si>
  <si>
    <t xml:space="preserve">CS-02370</t>
  </si>
  <si>
    <t xml:space="preserve">Curasept  BIOSMALTO паста за зъби против кариесна абразия и ерозия ЗА ЧУВСТВИТЕЛНИ ЗЪБИ - 75 ML</t>
  </si>
  <si>
    <t xml:space="preserve">Curasept Biosmalto паста за зъби против кариесна абразия и ерозия за чувствителни зъби – оригинална патентована формула за облекчаване на зъбна чувствителност и реминерализация. Съдържа флуорхидроксиапатит, хитозан и стронциеви соли, които запечатват откритите дентинни каналчета и намаляват чувствителността. Активните съставки се отлагат бързо върху емайла и дентина и осигуряват дълготрайна защита. Без SLS. Клинично тествана. Употреба: Използвайте малко количество поне 2 пъти дневно. Не е необходимо изплакване. За оптимален ефект комбинирайте с вода за уста от същата серия. Внимание: Не поглъщайте. Само за външна употреба. Да се съхранява далеч от деца, светлина и топлина. Да не се използва при свръхчувствителност към някоя съставка. 1450 ppm F , RDA &lt;15. Медицинско изделие. Прочетете внимателно инструкциите. LOT/EXP: виж маркировката. Ексклузивен дистрибутор: Линеа Трейдинг ЕООД, гр. София, ж.к. Полигона бл. 43, тел. 070050509, www.linea.bg, www.tooth.bg, office@linea.bg. Произведено в Италия от Curasept S.p.A.
Състав: Пречистена вода, глицерин, хидратиран силициев диоксид, калиев нитрат, Mg-Si-карбонат хидроксиапатит, конюгиран с хитозан²*, Peg-32, флуорохидроксиапатит¹*, целулозна гума, ксилитол, кокамидопропил бетаин, ксантанова гума, калиев ацесулфам, натриев монофлуорофосфат, калиев цитрат, калиев флуорид, аромат, пропиленгликол, каприлилгликол, етилхексилглицерин, феноксиетанол, натриев бензоат, пара-анизова киселина, лимонена киселина, CJ. 77491, евгенол. ¹*HA.F. 8,00%, ²*BioActive комплекс 30%</t>
  </si>
  <si>
    <t xml:space="preserve">CS-02308</t>
  </si>
  <si>
    <t xml:space="preserve">Curasept  BIOSMALTO паста за зъби JUNIOR с вкус Tutti Frutti (7г.-12г.)_75 ml</t>
  </si>
  <si>
    <t xml:space="preserve">Curasept Biosmalto Junior паста за зъби за деца 7–12 години с плодов вкус Tutti Frutti. Защитава млечни и постоянни зъби от кариес*, ерозия и абразия. Подпомага реминерализацията на емайла и дентина и предпазва от зъбна чувствителност. Съдържа флуориди (1450 ppm) и патентован Bio-Active комплекс с Mg-Sr-хидроксиапатит, флуорхидроксиапатит и хитозан. Ниска абразивност &lt;30. Не съдържа SLS – Клинично тествано. Употреба: Използвайте малко количество поне два пъти дневно. Не е необходимо изплакване след четкане. Внимание: Само за външна употреба. Да не се поглъща. Да не се използва при алергия към някоя от съставките. Да се съхранява далеч от деца, топлина и светлина. Изхвърляйте правилно след употреба. Медицинско изделие. Внимателно прочетете инструкциите и предупрежденията. LOT/EXP: виж маркировката. Ексклузивен дистрибутор: Линеа Трейдинг ЕООД, гр. София, ж.к. Полигона бл. 43, тел. 070050509, www.linea.bg, www.tooth.bg, office@linea.bg. Произведено в Италия от Curasept S.p.A. *В комбинация с редовна хигиена и ограничена консумация на захар и нишестени храни.
Състав: Пречистена вода, глицерин, хидратиран силициев диоксид, флуорохидроксиапатит¹*, Mg-Sr-карбонат, хидроксиапатит, конюгиран с хитозан²*, целулозна гума, ксилитол, кокамидопропил бетаин, натриев монофлуорофосфат, аромат, ксантанова гума, калиев ацесулфам, каприлил гликол, пропиленгликол, етилексилглицерин, феноксиетанол, натриев бензоат, лимонена киселина. C.I. 17200, C.I. 19140. ¹*H.A.F. 8,00%, ²*BioActive комплекс 15,00%</t>
  </si>
  <si>
    <t xml:space="preserve">CS-02307</t>
  </si>
  <si>
    <t xml:space="preserve">Curasept  BIOSMALTO паста за зъби BABY KID мента (6м.-6г.) _50 ml</t>
  </si>
  <si>
    <t xml:space="preserve">Curasept Biosmalto Baby-Kid паста за зъби за бебета и деца (6 м.-6 год.) с вкус на мента. Подходяща за млечни зъби; предпазва от кариес*, киселинна ерозия и абразия;  подпомага здравото развитие на постоянните зъби. Съдържа флуориди (1000 ppm) и Bio-Active комплекс с Mg-Sr-хидроксиапатит, хитозан и флуорхидроксиапатит. Реминерализира и защитава емайла и дентина. Ниска абразивност &lt;30. Не съдържа SLS – Клинично тествано. Употреба: Използвайте малко количество поне два пъти дневно. Не е необходимо изплакване след четкане. Внимание: Само за външна употреба. Да не се поглъща. Да не се използва при алергия към някоя от съставките. Да се съхранява далеч от деца, топлина и светлина. Изхвърляйте правилно след употреба. Медицинско изделие – внимателно прочетете инструкциите и предупрежденията. Съдържа натриев флуорид и натриев метабисулфит. LOT/EXP: виж маркировката. Ексклузивен дистрибутор: Линеа Трейдинг ЕООД, гр. София, ж.к. Полигона бл. 43, тел. 070050509, www.linea.bg, www.tooth.bg, office@linea.bg. Произведено в Италия от Curasept S.p.A. *В комбинация с редовна хигиена и ограничена консумация на захар и нишестени храни.
Състав: Пречистена вода, глицерин, хидратиран силициев диоксид, MgSr карбонат хидроксиапатит, конюгиран с хитозан²*, целулозна гума, ксилитол, флуорохидроксиапатит¹*, аромат, кокамидопропил бетаин, натриев монофлуорофосфат, ксантанова гума, калиев ацесулфам, каприлил гликол, пропиленгликол, етилхексилглицерин, феноксиетанол, натриев бензоат, лимонена киселина. C.I. 19140, C.I. 17200. ¹*H.A.F. 5,00%, ²*BioActive комплекс 15,00%</t>
  </si>
  <si>
    <t xml:space="preserve">CS-02305</t>
  </si>
  <si>
    <t xml:space="preserve">Curasept  BIOSMALTO паста за зъби BABY KID ягода БЕЗ ФЛУОР (6м.-6г.)_50 ml</t>
  </si>
  <si>
    <t xml:space="preserve">Curasept Biosmalto Baby-Kid паста за зъби за бебета и деца (6 месеца-6 години) с вкус на ягода. Без флуор – идеална за деца, приемащи флуор под формата на добавки. Предпазва млечните зъби от кариес*, подпомага здравото развитие на постоянните зъби, реминерализира и защитава емайла и дентина. Съдържа патентован Bio-Active комплекс с Mg-Sr-хидроксиапатит и хитозан. Ниска абразивност &lt;30. Не съдържа SLS – Клинично тествано. Употреба: Използвайте малко количество два пъти дневно. Не е необходимо изплакване след четкане. Внимание: Само за външна употреба. Да не се поглъща. Да не се използва при алергия към някоя от съставките. Да се съхранява далеч от деца, топлина и светлина. Изхвърляйте правилно след употреба. Медицинско изделие. Внимателно прочетете инструкциите и предупрежденията. LOT/EXP: виж маркировката. Ексклузивен дистрибутор: Линеа Трейдинг ЕООД, гр. София, ж.к. Полигона бл. 43, тел. 070050509, www.linea.bg, www.tooth.bg, office@linea.bg. Произведено в Италия от Curasept S.p.A. *В комбинация с редовна хигиена и ограничена консумация на захар и нишестени храни.
Състав: Пречистена вода, глицерин, хидратиран силициев диоксид, Mg-Sr-карбонат, хидроксиапатит, конюгиран с хитозан*, целулозна гума, ксилитол, аромат, кокамидопропил бетаин, ксантанова гума, калиев ацесулфам, каприлил гликол, пропиленгликол, етилхексилглицерин, феноксиетанол, натриев бензоат, лимонена киселина. C.I. 17200. *BioActive комплекс 15,00%</t>
  </si>
  <si>
    <t xml:space="preserve">CS-02306</t>
  </si>
  <si>
    <t xml:space="preserve">Curasept  BIOSMALTO паста за зъби BABY KID ягода (6м.-6г.) _50 ml</t>
  </si>
  <si>
    <t xml:space="preserve">Curasept Biosmalto Baby-Kid паста за зъби за бебета и деца (6 м.-6 год.) с вкус на ягода. Подходяща за млечни зъби; предпазва от кариес*, киселинна ерозия и абразия;  подпомага здравото развитие на постоянните зъби. Съдържа флуориди (1000 ppm) и Bio-Active комплекс с Mg-Sr-хидроксиапатит, хитозан и флуорхидроксиапатит. Реминерализира и защитава емайла и дентина. Ниска абразивност &lt;30. Не съдържа SLS – Клинично тествано. Употреба: Използвайте малко количество поне два пъти дневно. Не е необходимо изплакване след четкане. Внимание: Само за външна употреба. Да не се поглъща. Да не се използва при алергия към някоя от съставките. Да се съхранява далеч от деца, топлина и светлина. Изхвърляйте правилно след употреба. Медицинско изделие – внимателно прочетете инструкциите и предупрежденията. Съдържа натриев флуорид и натриев метабисулфит. LOT/EXP: виж маркировката. Ексклузивен дистрибутор: Линеа Трейдинг ЕООД, гр. София, ж.к. Полигона бл. 43, тел. 070050509, www.linea.bg, www.tooth.bg, office@linea.bg. Произведено в Италия от Curasept S.p.A. *В комбинация с редовна хигиена и ограничена консумация на захар и нишестени храни.
Състав: Пречистена вода, глицерин, хидратиран силициев диоксид, MgSr карбонат хидроксиапатит, конюгиран с хитозан²*, целулозна гума, ксилитол, флуорохидроксиапатит¹*, аромат, кокамидопропил бетаин, натриев монофлуорофосфат, ксантанова гума, калиев ацесулфам, каприлил гликол, пропиленгликол, етилхексилглицерин, феноксиетанол, натриев бензоат, лимонена киселина. C.I. 19140, C.I. 17200. ¹*H.A.F. 5,00%, ²*BioActive комплекс 15,00%</t>
  </si>
  <si>
    <t xml:space="preserve">Специална серия - срещу афтози и други лезии на меките тъкани </t>
  </si>
  <si>
    <t xml:space="preserve">CS-04100</t>
  </si>
  <si>
    <t xml:space="preserve">Curasept  AFTE RAPID гел за локална терапия - 10 ml</t>
  </si>
  <si>
    <t xml:space="preserve">Curasept AFTE Rapid+ – защитен гел при афти и лезии на устната лигавица, за локална терапия. Иновативна формула с хиалуронова киселина и натурални съставки. Осигурява незабавно облекчение, предпазва от болка и ускорява възстановяването. Подходящ при афти, херпес лабиалис, афтозен и стоматит в резултат от химио- и лъчетерапия, травматични и витамин-дефицитни лезии. Употреба: Нанесете малко количество директно на афектираната тъкан 2 пъти дневно в продължение на 1 седмица с помощта на предоставения апликатор. Не изплаквайте устата поне 1 час след нанасяне. Внимание: Само за външна употреба. Да не се поглъща. Да се съхранява далеч от деца и източници на топлина. При деца под 6 години – използвайте под родителски контрол. Медицинско изделие. LOT/EXP: виж маркировката. Ексклузивен дистрибутор: Линеа Трейдинг ЕООД, гр. София, ж.к. Полигона бл. 43, тел. 070050509, www.linea.bg, www.tooth.bg, office@linea.bg. Произведено в Италия от Curasept S.p.A.
Състав: КАЛЦИЕВ/НАТРИЕВ PVM/MA СЪПОЛИМЕР, ХИДРОЛИЗИРАНА ДНК/РНК, ХИАЛУРОНОВА КИСЕЛИНА, АЛАНТОИН, ГЛИЦИРЕТИНОВА КИСЕЛИНА, РУСКОГЕНИН, МАСЛО ОТ ЛИСТА НА MELALEUCA ALTERNIFOLIA, МАСЛО ОТ ЛИСТА НА МАНУКА.</t>
  </si>
  <si>
    <t xml:space="preserve">CS-04101</t>
  </si>
  <si>
    <t xml:space="preserve">Curasept  AFTE RAPID вода за уста - 125 ml</t>
  </si>
  <si>
    <t xml:space="preserve">Curasept AFTE Rapid+ вода за уста с иновативна формула с хиалуронова киселина и растителни екстракти. Облекчава болката и подпомага бързото възстановяване при афти, вирусни и гъбични инфекции, херпес, бактериални възпаления, автоимунни лезии като пемфигус, булозен пемфигоид и еритема мултиформе. Подходяща при множество лезии и хронични възпаления. Употреба: Разклатете преди употреба. Използвайте 10 ml два пъти дневно в продължение на 1 седмица. Изплаквайте устата поне 1 минута. Не яжте и не пийте 1 час след изплакване. Препоръчва се комбинирана употреба с Curasept Afte Rapid+ гел за по-силно и ефективно действие. Внимание: Само за външна употреба. Да се държи далеч от деца, топлина и контакт с очите. Медицинско изделие. Прочетете приложената информация. LOT/EXP: виж маркировката. Ексклузивен дистрибутор: Линеа Трейдинг ЕООД, гр. София, ж.к. Полигона бл. 43, тел. 070050509, www.linea.bg, www.tooth.bg, office@linea.bg. Произведено в Италия от Curasept S.p.A.
Състав: ХИДРОЛИЗИРАНА ДНК/РНК, ХИАЛУРОНОВА КИСЕЛИНА, АЛАНТОИН, ГЛИЦИРЕТИНОВА КИСЕЛИНА, БЕТА-ГЛЮКАН, РУСКОГОНИН, БИЗАБОЛОЛ, МАСЛО ОТ ЛИСТА НА МАНУКА, МАСЛО ОТ ЛИСТА НА MELALEUCA ALTERNIFOLIA</t>
  </si>
  <si>
    <t xml:space="preserve">CS-04102</t>
  </si>
  <si>
    <t xml:space="preserve">Curasept  AFTE RAPID спрей - 15 ml</t>
  </si>
  <si>
    <t xml:space="preserve">Curasept AFTE Rapid+ – спрей с иновативна формула с хиалуронова киселина и растителни екстракти. Осигурява незабавно облекчение при афти, херпес лабиалис, орална кандидоза, бактериални инфекции и автоимунни състояния. Ускорява и подпомага заздравяването. Подходящ за целенасочено приложение в труднодостъпни участъци. Употреба: Напръскайте 2–3 пъти директно върху засегнатата зона в устата, 2 пъти дневно за 1 седмица или при нужда. Не изплаквайте поне 1 час след нанасяне. Разклатете преди употреба. Внимание: Само за външна употреба. Избягвайте контакт с очите. Да се съхранява далеч от деца и източници на топлина. Медицинско изделие. Прочетете приложените инструкции. LOT/EXP: виж маркировката. Ексклузивен дистрибутор: Линеа Трейдинг ЕООД, гр. София, ж.к. Полигона бл. 43, тел. 070050509, www.linea.bg, www.tooth.bg, office@linea.bg. Произведено в Италия от Curasept S.p.A.
Състав: ХИДРОЛИЗИРАНА ДНК/РНК, ХИАЛУРОНОВА КИСЕЛИНА, АЛАНТОИН, ГЛИЦИРЕТИНОВА КИСЕЛИНА, БЕТА-ГЛЮКАН, РУСКОГОНИН, БИЗАБОЛОЛ, МАСЛО ОТ ЛИСТА НА МАНУКА, МАСЛО ОТ ЛИСТА НА MELALEUCA ALTERNIFOLIA</t>
  </si>
  <si>
    <t xml:space="preserve">Пробиотична превенция на зъбното здраве </t>
  </si>
  <si>
    <t xml:space="preserve">CS-02450K</t>
  </si>
  <si>
    <t xml:space="preserve">8056746071899</t>
  </si>
  <si>
    <t xml:space="preserve">Curasept  PREVENT пробиотична паста за зъби _75 ml</t>
  </si>
  <si>
    <t xml:space="preserve">Curasept Prevent паста за зъби с иновативна формула с постбиотици и озонирано зехтино-во масло. Ребалансира устната микробиота, подпомага защитата на лигавицата, поддържа здравето на венците и тъканите около импланти, спомага за намаляването на пародонтити. Има успокояващо, антиоксидантно и антихалитозно действие (намалява лошия дъх). Подхо-дяща при пациенти с импланти, диабет, сухота в устата, пародонтални рискове, отслабена имунна система; пушачи. Подходяща за употреба по време на бременност. Употреба: Изпол-звайте поне два пъти ежедневно, в малки количества. Не е необходимо изплакване. Препо-ръчва се в комбинация с вода за уста Curasept Prevent. Внимание: Само за външна употреба. Да не се поглъща. Да се съхранява далеч от деца и източници на топлина. LOT/EXP: виж маркировката. Ексклузивен дистрибутор: Линеа Трейдинг ЕООД, гр. София, ж.к. Полигона бл. 43, тел. 070050509, www.linea.bg, www.tooth.bg, office@linea.bg. Произведено в Италия от Curasept S.p.A.
Състав: Сорбитол, вода, хидратиран силициев диоксид, ксилитол, PEG-32, натриев лауроил саркозинат, натриев кокоил глутамат, VP/PA кополимер, целулозна гума, феноксиетанол, натриев захарин, натриев цитрат, натриев бензоат, хексетидин, озониран зехтин, масло от листа на Melaleuca Alternifolia, екстракт от листа/стъбло на Stevia Rebaudiana, коластра, аромат, CI 19140, CI 42090.</t>
  </si>
  <si>
    <t xml:space="preserve">CS-02451K</t>
  </si>
  <si>
    <t xml:space="preserve">8056746071905</t>
  </si>
  <si>
    <t xml:space="preserve">Curasept  PREVENT пробиотична вода за уста _300 ml</t>
  </si>
  <si>
    <t xml:space="preserve">Curasept Prevent вода за уста с иновативна формула с постбиотици и озонирано зехтиново масло. Ребалансира устната микробиота, подсилва защитата на лигавицата и подпомага профилактиката при повтарящ се пародонтит. Подходяща при пациенти с импланти, гингивит, диабет, сухота в устата и отслабена имунна защита, както и при пушачи. Има освежаващо действие и подпомага контрола на лошия дъх. Употреба: Разклатете преди употреба. Изпол-звайте 10 ml след измиване на зъбите, поне два пъти дневно. Изплаквайте поне 1 минута, без да поглъщате. За ежедневна употреба. Внимание: Само за външна употреба. Да не се поглъща. Да се съхранява далеч от деца, светлина и топлина. Изхвърлете опаковката отго-ворно. LOT/EXP: виж маркировката. Ексклузивен дистрибутор: Линеа Трейдинг ЕООД, гр. София, ж.к. Полигона бл. 43, тел. 070050509, www.linea.bg, www.tooth.bg, office@linea.bg. Произведено в Италия от Curasept S.p.A.
Състав: Вода, ксилитол, сорбитол, хидрогенирано рициново масло PEG-40, VP/PA кополимер, натриев цитрат, амониев акриоилдиметилтаурат, VP съполимер, ксантанова гума, натриев бензоат, феноксиетанол, екстракт от листа/стъбло на Stevia Rebaudiana, етилхексилглицерин, натриев захарин, озониран зехтин, масло от листа на Melaleuca Alternifolia, коластра, хексетидин, аромат, лимонена киселина, CI 42090.</t>
  </si>
  <si>
    <t xml:space="preserve">CS-02452K</t>
  </si>
  <si>
    <t xml:space="preserve">8056746071912</t>
  </si>
  <si>
    <t xml:space="preserve">Curasept  PREVENT пробиотичен локален гел_30 ml</t>
  </si>
  <si>
    <t xml:space="preserve">Curasept Prevent гел с иновативна формула с постбиотици и озонирано зехтиново масло. Ребалансира устната микробиота, подобрява защитата на лигавицата и подпомага профилактиката при склонност към повтарящ се пародонтит. Подходящ при пациенти с дентални импланти, гингивит, диабет, сухота в устата и отслабена имунна защита, както и пушачи. Образува защитен филм, който възпрепятства задържането на бактериална плака и орален биофилм. Употреба: Нанасяйте малко количество гел 2–3 пъти дневно в продължение на 7–10 дни на засегнатото място с чист пръст или мека четка. За интердентално приложение използвайте интердентална четка. Не изплаквайте. Внимание: Само за външна употреба. Да не се поглъща. Да се съхранява далеч от деца и източници на топлина. LOT/EXP: виж маркировката.
Ексклузивен дистрибутор: Линеа Трейдинг ЕООД, гр. София, ж.к. Полигона бл. 43, тел. 070050509, www.linea.bg, www.tooth.bg, office@linea.bg. Произведено в Италия от Curasept S.p.A.
Състав: Вода, пропиленгликол, ксилитол, сорбитол, хидроксиетилцелулоза, хидрогенирано рициново масло PEG-40, VP/PA кополимер, натриев цитрат, натриев бензоат, феноксиетанол, етилхексилглицерин, масло от листа на Melaleuca Alternifolia, хексетидин, озониран зехтин, екстракт от листа/стъбло на Stevia Rebaudiana, коластра, аромат, лимонена киселина.</t>
  </si>
  <si>
    <t xml:space="preserve">CS-02453</t>
  </si>
  <si>
    <t xml:space="preserve">Curasept  PREVENT пробиотични пастили_14 бр.</t>
  </si>
  <si>
    <t xml:space="preserve">хранителна добавка</t>
  </si>
  <si>
    <t xml:space="preserve">Curasept Prevent пробиотик - хранителна добавка с подсладители, 14 дъвчащи таблетки. Поддържа баланса на оралната микрофлора и здравето на венците и лигавицата на устната кухина. Съдържа подбрани щамове пробиотици и биотин за защита на оралната лигавица. Употреба: Приемайте по 1–2 таблетки дневно, след измиване на зъбите. Дъвчете – не гълтайте цели. Предупреждения: Да не се превишава препоръчителната дневна доза. Не е заместител на разнообразното хранене и здравословния начин на живот. Да се съхранява на сухо и хладно място, недостъпно за деца под 3 години. Съдържа полиоли – прекомерната употреба може да има слабителен ефект. Да не се използва след срока на годност или при нарушена опаковка. LOT/EXP: Виж маркировката на опаковката. Ексклузивен дистрибутор: Линеа Трейдинг ЕООД, гр. София, ж.к. Полигона бл. 43, тел. 070050509, www.linea.bg, www.tooth.bg, office@linea.bg. Произведено в Италия от Curasept S.p.A.
Състав: Подсладители: изомалт, ксилитол. Kluyveromyces marxianus fragilis B0399 (MUCL 55798); ароматизанти; лиофилизиран прах от коластра (30% имуноглобулини общо); съдържа мляко и млечни продукти, включително лактоза; Bifidobacterium lactis HN019 (SD 5674)* стабилизатор: моно- и диглицериди на мастни киселини; антислепващи агенти; силициев диоксид; магнезиеви соли на мастни киселини; спирулина на прах с оцветител; царевично нишесте; биотин (D-биотин) * върху малтодекстрин</t>
  </si>
  <si>
    <t xml:space="preserve">Ежедневна грижа </t>
  </si>
  <si>
    <t xml:space="preserve">CS-02551</t>
  </si>
  <si>
    <t xml:space="preserve">Curasept  BOOSTER DAYCARE вода за уста HERBAL INVASION 250 ml</t>
  </si>
  <si>
    <t xml:space="preserve">Curasept Booster Herbal Invasion вода за уста с вкус на билки – Подсилва естествените защитни механизми в устната кухина. Осигурява защита от кариеси и проблеми с венците. Има почистващ и освежаващ ефект и се бори с лошия дъх. Подходяща за ежедневна употреба. Формулата комбинира действието на етерични масла с цетилпиридиниев хлорид (CPC), който възпрепятства размножаването на микроорганизми в устната кухина. Употреба: Изплаквайте с 20 ml (1 капачка = 10 ml) неразреден продукт в продължение на поне 1 минута след миене на зъбите, 2 пъти дневно. Внимание: Не поглъщайте. Само за външна употреба. Да се съхранява далеч от деца, светлина и топлина. Съдържа 220 ppm F-. Ексклузивен дистрибутор: Линеа Трейдинг ЕООД, гр. София, ж.к. Полигона бл. 43, тел. 070050509, www.linea.bg, www.tooth.bg, office@linea.bg. Произведено в Италия от Curasept S.p.A.
Състав: Вода, сорбитол, PEG-40 хидрогенирано рициново масло, пропиленгликол, ксилитол, кокамидопропил бетаин, калиев ацесулфам, натриев флуорид, калциев глицерофосфат, цетилпиридиниев хлорид, калиев нитрат, полоксамер 407, екстракт от Cetraria Islandica, масло от семена на Elettaria Cardamomum, тимол, евкалиптол, ментол, метил салицилат, аромат, натриев бензоат, хлорфенезин, лимонена киселина, CI 19140, CI 17200, бензилов алкохол.</t>
  </si>
  <si>
    <t xml:space="preserve">CS-02561</t>
  </si>
  <si>
    <t xml:space="preserve">Curasept  BOOSTER DAYCARE вода за уста JUNIOR BUBBLEGUM 250 ml</t>
  </si>
  <si>
    <t xml:space="preserve">Curasept Booster Junior вода за уста за юноши с вкус на дъвка – Подсилва естествените защитни механизми в устната кухина. Осигурява защита от кариеси и проблеми с венците. Има почистващ и освежаващ ефект. Подходяща за ежедневна употреба. Формулата комбинира действието на етерични масла с цетилпиридиниев хлорид (CPC), който възпрепятства размножаването на микроорганизми в устната кухина. Употреба: Изплаквайте с 20 ml (1 капачка = 10 ml) неразреден продукт в продължение на поне 1 минута след миене на зъбите, 2 пъти дневно. Внимание: Не поглъщайте. Само за външна употреба. Да се съхранява далеч от деца, светлина и топлина. Съдържа 220 ppm F- и лимонов аромат. За деца и юноши от 7 до 12 години. Ексклузивен дистрибутор: Линеа Трейдинг ЕООД, гр. София, ж.к. Полигона бл. 43, тел. 070050509, www.linea.bg, www.tooth.bg, office@linea.bg. Произведено в Италия от Curasept S.p.A.
Състав: Вода, сорбитол, PEG-40 хидрогенирано рициново масло, пропиленгликол, ксилитол, кокамидопропил бетаин, калиев ацесулфам, натриев флуорид, калциев глицерофосфат, цетилпиридиниев хлорид, калиев нитрат, полоксамер 407, екстракт от Cetraria Islandica, масло от семена на Elettaria Cardamomum, тимол, евкалиптол, ментол, метил салицилат, аромат, натриев бензоат, хлорфенезин, лимонена киселина, CI 19140, CI 17200, бензилов алкохол.</t>
  </si>
  <si>
    <t xml:space="preserve">CS-03509</t>
  </si>
  <si>
    <t xml:space="preserve">Curasept  BOOSTER DAYCARE паста за зъби HERBAL INVASION 75 ml</t>
  </si>
  <si>
    <t xml:space="preserve">Curasept Booster Herbal Invasion паста за зъби с вкус на билки – Гел-паста за зъби с етерични масла + CPC-HAP. Подсилва естествените защитни механизми в устната кухина. Осигурява защита от кариеси и заболявания на венците. Има почистващ и освежаващ ефект и се бори с лошия дъх. Подходяща за ежедневна употреба. Взаимодействието между етеричните масла, цетилпиридиниевия хлорид и хидроксиапатита (CPC-HAP) възпрепятства размножаването на микроорганизми в устната кухина до 4 часа след употреба. Внимание: Не поглъщайте. Само за външна употреба. Да се съхранява далеч от деца, светлина и топлина. Съдържа натриев флуорид (1000 ppm F-). Ексклузивен дистрибутор: Линеа Трейдинг ЕООД, гр. София, ж.к. Полигона бл. 43, тел. 070050509, www.linea.bg, www.tooth.bg, office@linea.bg. Произведено в Италия от Curasept S.p.A.
Състав: Вода, сорбитол, хидратиран силициев диоксид, ксилитол, пропиленгликол, PEG-32, целулозна гума, кокамидопропил бетаин, хидроксиапатит, калциев глицерофосфат, натриев флуорид, цетилпиридиниев хлорид, калциев пантотенат, 1,2 хександиол, калиев нитрат, екстракт от исландска цетрария (Cetraria Islandica), тимол, масло от семена на кардамон (Elettaria Cardamomum), евкалиптол, ментол, метил салицилат, екстракт от листа/стъбло на стевия (Stevia Rebaudiana), натриев захарин, аромат, пропандиол, ксантанова гума, феноксиетанол, етилхексилглицерин, стъбло-анизова киселина, натриев бензоат, хлорфенезин, тетранатриев глутамат диацетат, CI 19140, CI 42090.</t>
  </si>
  <si>
    <t xml:space="preserve">CS-03511</t>
  </si>
  <si>
    <t xml:space="preserve">Curasept  BOOSTER DAYCARE паста за зъби JUNIOR BUBBLEGUM 50 ml</t>
  </si>
  <si>
    <t xml:space="preserve">Curasept Booster Junior паста за зъби с вкус на дъвка – Гел-паста за зъби с етерични масла + CPC-HAP. Подсилва естествените защитни механизми в устната кухина. Осигурява защита от кариеси и заболявания на венците. Има почистващ и освежаващ ефект и се бори с лошия дъх. Подходяща за ежедневна употреба. Взаимодействието между етеричните масла, цетилпиридиниевия хлорид и хидроксиапатита (CPC-HAP) възпрепятства размножаването на микроорганизми в устната кухина до 4 часа след употреба. Внимание: Не поглъщайте. Само за външна употреба. Да се съхранява далеч от деца, светлина и топлина. Съдържа натриев флуорид (250 ppm F-) и лимонов аромат. За деца и юноши от 7 до 12 години. Ексклузивен дистрибутор: Линеа Трейдинг ЕООД, гр. София, ж.к. Полигона бл. 43, тел. 070050509, www.linea.bg, www.tooth.bg, office@linea.bg. Произведено в Италия от Curasept S.p.A.
Състав: Сорбитол, вода, хидратиран силициев диоксид, глицерин, ксилитол, кокамидопропил бетаин, цетилпиридиниев хлорид, натриев флуорид, хидроксиапатит, магнезиев аскорбил фосфат, калциев глицерофосфат, 1,2 хександиол, екстракт от Cetraria Islandica, калиев нитрат, аромат, екстракт от листа/стъбло на Stevia Rebaudiana, калиев ацесулфам, пропиленгликол, пропандиол, целулозна гума, ксантанова гума, натриев бензоат, лимонена киселина, CI 19140, CI 17200, бензилов алкохол, D-лимонен.</t>
  </si>
</sst>
</file>

<file path=xl/styles.xml><?xml version="1.0" encoding="utf-8"?>
<styleSheet xmlns="http://schemas.openxmlformats.org/spreadsheetml/2006/main">
  <numFmts count="5">
    <numFmt numFmtId="164" formatCode="General"/>
    <numFmt numFmtId="165" formatCode="_-* #,##0.00\ [$€-483]_-;\-* #,##0.00\ [$€-483]_-;_-* \-??\ [$€-483]_-;_-@_-"/>
    <numFmt numFmtId="166" formatCode="0"/>
    <numFmt numFmtId="167" formatCode="_-* #,##0.00&quot; лв.&quot;_-;\-* #,##0.00&quot; лв.&quot;_-;_-* \-??&quot; лв.&quot;_-;_-@_-"/>
    <numFmt numFmtId="168" formatCode="0%"/>
  </numFmts>
  <fonts count="15">
    <font>
      <sz val="11"/>
      <color rgb="FF000000"/>
      <name val="Calibri"/>
      <family val="2"/>
      <charset val="1"/>
    </font>
    <font>
      <sz val="10"/>
      <name val="Arial"/>
      <family val="0"/>
      <charset val="204"/>
    </font>
    <font>
      <sz val="10"/>
      <name val="Arial"/>
      <family val="0"/>
      <charset val="204"/>
    </font>
    <font>
      <sz val="10"/>
      <name val="Arial"/>
      <family val="0"/>
      <charset val="204"/>
    </font>
    <font>
      <sz val="8"/>
      <color rgb="FF000000"/>
      <name val="Calibri"/>
      <family val="2"/>
      <charset val="1"/>
    </font>
    <font>
      <sz val="12"/>
      <color rgb="FF000000"/>
      <name val="Calibri"/>
      <family val="2"/>
      <charset val="1"/>
    </font>
    <font>
      <b val="true"/>
      <i val="true"/>
      <sz val="12"/>
      <color rgb="FF000000"/>
      <name val="Calibri"/>
      <family val="2"/>
      <charset val="1"/>
    </font>
    <font>
      <b val="true"/>
      <i val="true"/>
      <sz val="11"/>
      <color rgb="FF000000"/>
      <name val="Calibri"/>
      <family val="2"/>
      <charset val="204"/>
    </font>
    <font>
      <sz val="9"/>
      <color rgb="FF000000"/>
      <name val="Calibri"/>
      <family val="2"/>
      <charset val="1"/>
    </font>
    <font>
      <sz val="10"/>
      <name val="Calibri"/>
      <family val="2"/>
      <charset val="1"/>
    </font>
    <font>
      <sz val="10"/>
      <color rgb="FF000000"/>
      <name val="Calibri"/>
      <family val="2"/>
      <charset val="1"/>
    </font>
    <font>
      <b val="true"/>
      <i val="true"/>
      <sz val="12"/>
      <color rgb="FF000000"/>
      <name val="Calibri"/>
      <family val="2"/>
      <charset val="204"/>
    </font>
    <font>
      <sz val="9"/>
      <name val="Calibri"/>
      <family val="2"/>
      <charset val="1"/>
    </font>
    <font>
      <b val="true"/>
      <sz val="15"/>
      <color rgb="FF000000"/>
      <name val="Calibri"/>
      <family val="2"/>
      <charset val="1"/>
    </font>
    <font>
      <b val="true"/>
      <sz val="11"/>
      <color rgb="FF000000"/>
      <name val="Calibri"/>
      <family val="2"/>
      <charset val="1"/>
    </font>
  </fonts>
  <fills count="5">
    <fill>
      <patternFill patternType="none"/>
    </fill>
    <fill>
      <patternFill patternType="gray125"/>
    </fill>
    <fill>
      <patternFill patternType="solid">
        <fgColor rgb="FFB4C7E7"/>
        <bgColor rgb="FFCCCCFF"/>
      </patternFill>
    </fill>
    <fill>
      <patternFill patternType="solid">
        <fgColor rgb="FFFFFF00"/>
        <bgColor rgb="FFFFFF00"/>
      </patternFill>
    </fill>
    <fill>
      <patternFill patternType="solid">
        <fgColor rgb="FF1F4E79"/>
        <bgColor rgb="FF003366"/>
      </patternFill>
    </fill>
  </fills>
  <borders count="4">
    <border diagonalUp="false" diagonalDown="false">
      <left/>
      <right/>
      <top/>
      <bottom/>
      <diagonal/>
    </border>
    <border diagonalUp="false" diagonalDown="false">
      <left style="thin"/>
      <right style="thin"/>
      <top style="thin"/>
      <bottom style="thin"/>
      <diagonal/>
    </border>
    <border diagonalUp="false" diagonalDown="false">
      <left style="thin"/>
      <right/>
      <top/>
      <bottom/>
      <diagonal/>
    </border>
    <border diagonalUp="false" diagonalDown="false">
      <left style="thin"/>
      <right/>
      <top style="thin"/>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31">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false">
      <alignment horizontal="general" vertical="top" textRotation="0" wrapText="false" indent="0" shrinkToFit="false"/>
      <protection locked="true" hidden="false"/>
    </xf>
    <xf numFmtId="164" fontId="4" fillId="0" borderId="0" xfId="0" applyFont="true" applyBorder="false" applyAlignment="true" applyProtection="false">
      <alignment horizontal="general" vertical="top" textRotation="0" wrapText="false" indent="0" shrinkToFit="false"/>
      <protection locked="true" hidden="false"/>
    </xf>
    <xf numFmtId="164" fontId="0" fillId="0" borderId="1" xfId="0" applyFont="false" applyBorder="true" applyAlignment="true" applyProtection="false">
      <alignment horizontal="center" vertical="bottom" textRotation="0" wrapText="false" indent="0" shrinkToFit="false"/>
      <protection locked="true" hidden="false"/>
    </xf>
    <xf numFmtId="164" fontId="5" fillId="2" borderId="1" xfId="0" applyFont="true" applyBorder="true" applyAlignment="true" applyProtection="false">
      <alignment horizontal="center" vertical="bottom" textRotation="0" wrapText="true" indent="0" shrinkToFit="false"/>
      <protection locked="true" hidden="false"/>
    </xf>
    <xf numFmtId="164" fontId="5" fillId="2" borderId="1" xfId="0" applyFont="true" applyBorder="true" applyAlignment="true" applyProtection="false">
      <alignment horizontal="center" vertical="center" textRotation="0" wrapText="false" indent="0" shrinkToFit="false"/>
      <protection locked="true" hidden="false"/>
    </xf>
    <xf numFmtId="164" fontId="6" fillId="2" borderId="1" xfId="0" applyFont="true" applyBorder="true" applyAlignment="true" applyProtection="false">
      <alignment horizontal="center" vertical="center" textRotation="0" wrapText="false" indent="0" shrinkToFit="false"/>
      <protection locked="true" hidden="false"/>
    </xf>
    <xf numFmtId="164" fontId="6" fillId="2" borderId="1" xfId="0" applyFont="true" applyBorder="true" applyAlignment="true" applyProtection="false">
      <alignment horizontal="center" vertical="center" textRotation="0" wrapText="true" indent="0" shrinkToFit="false"/>
      <protection locked="true" hidden="false"/>
    </xf>
    <xf numFmtId="165" fontId="6" fillId="2" borderId="1" xfId="0" applyFont="true" applyBorder="true" applyAlignment="true" applyProtection="false">
      <alignment horizontal="center" vertical="center" textRotation="0" wrapText="true" indent="0" shrinkToFit="false"/>
      <protection locked="true" hidden="false"/>
    </xf>
    <xf numFmtId="164" fontId="0" fillId="0" borderId="1" xfId="0" applyFont="false" applyBorder="true" applyAlignment="true" applyProtection="false">
      <alignment horizontal="center" vertical="top" textRotation="0" wrapText="false" indent="0" shrinkToFit="false"/>
      <protection locked="true" hidden="false"/>
    </xf>
    <xf numFmtId="164" fontId="7" fillId="2" borderId="2" xfId="0" applyFont="true" applyBorder="true" applyAlignment="true" applyProtection="false">
      <alignment horizontal="center" vertical="top" textRotation="0" wrapText="true" indent="0" shrinkToFit="false"/>
      <protection locked="true" hidden="false"/>
    </xf>
    <xf numFmtId="164" fontId="8" fillId="0" borderId="1" xfId="0" applyFont="true" applyBorder="true" applyAlignment="true" applyProtection="false">
      <alignment horizontal="general" vertical="top" textRotation="0" wrapText="false" indent="0" shrinkToFit="false"/>
      <protection locked="true" hidden="false"/>
    </xf>
    <xf numFmtId="166" fontId="9" fillId="0" borderId="1" xfId="0" applyFont="true" applyBorder="true" applyAlignment="true" applyProtection="false">
      <alignment horizontal="center" vertical="top" textRotation="0" wrapText="false" indent="0" shrinkToFit="false"/>
      <protection locked="true" hidden="false"/>
    </xf>
    <xf numFmtId="164" fontId="8" fillId="0" borderId="1" xfId="0" applyFont="true" applyBorder="true" applyAlignment="true" applyProtection="false">
      <alignment horizontal="left" vertical="top" textRotation="0" wrapText="false" indent="0" shrinkToFit="false"/>
      <protection locked="true" hidden="false"/>
    </xf>
    <xf numFmtId="167" fontId="8" fillId="0" borderId="1" xfId="0" applyFont="true" applyBorder="true" applyAlignment="true" applyProtection="false">
      <alignment horizontal="left" vertical="top" textRotation="0" wrapText="false" indent="0" shrinkToFit="false"/>
      <protection locked="true" hidden="false"/>
    </xf>
    <xf numFmtId="167" fontId="8" fillId="0" borderId="1" xfId="0" applyFont="true" applyBorder="true" applyAlignment="true" applyProtection="false">
      <alignment horizontal="general" vertical="top" textRotation="0" wrapText="false" indent="0" shrinkToFit="false"/>
      <protection locked="true" hidden="false"/>
    </xf>
    <xf numFmtId="165" fontId="8" fillId="0" borderId="1" xfId="0" applyFont="true" applyBorder="true" applyAlignment="true" applyProtection="false">
      <alignment horizontal="general" vertical="top" textRotation="0" wrapText="false" indent="0" shrinkToFit="false"/>
      <protection locked="true" hidden="false"/>
    </xf>
    <xf numFmtId="165" fontId="8" fillId="0" borderId="3" xfId="0" applyFont="true" applyBorder="true" applyAlignment="true" applyProtection="false">
      <alignment horizontal="general" vertical="top" textRotation="0" wrapText="false" indent="0" shrinkToFit="false"/>
      <protection locked="true" hidden="false"/>
    </xf>
    <xf numFmtId="164" fontId="4" fillId="0" borderId="1" xfId="0" applyFont="true" applyBorder="true" applyAlignment="true" applyProtection="false">
      <alignment horizontal="general" vertical="top" textRotation="0" wrapText="true" indent="0" shrinkToFit="false"/>
      <protection locked="true" hidden="false"/>
    </xf>
    <xf numFmtId="166" fontId="10" fillId="0" borderId="1" xfId="0" applyFont="true" applyBorder="true" applyAlignment="true" applyProtection="false">
      <alignment horizontal="center" vertical="top" textRotation="0" wrapText="true" indent="0" shrinkToFit="false"/>
      <protection locked="true" hidden="false"/>
    </xf>
    <xf numFmtId="164" fontId="11" fillId="2" borderId="2" xfId="0" applyFont="true" applyBorder="true" applyAlignment="true" applyProtection="false">
      <alignment horizontal="center" vertical="top" textRotation="0" wrapText="false" indent="0" shrinkToFit="false"/>
      <protection locked="true" hidden="false"/>
    </xf>
    <xf numFmtId="164" fontId="12" fillId="0" borderId="1" xfId="0" applyFont="true" applyBorder="true" applyAlignment="true" applyProtection="false">
      <alignment horizontal="general" vertical="top" textRotation="0" wrapText="false" indent="0" shrinkToFit="false"/>
      <protection locked="true" hidden="false"/>
    </xf>
    <xf numFmtId="166" fontId="10" fillId="0" borderId="1" xfId="0" applyFont="true" applyBorder="true" applyAlignment="true" applyProtection="false">
      <alignment horizontal="center" vertical="top" textRotation="0" wrapText="false" indent="0" shrinkToFit="false"/>
      <protection locked="true" hidden="false"/>
    </xf>
    <xf numFmtId="164" fontId="8" fillId="3" borderId="1" xfId="0" applyFont="true" applyBorder="true" applyAlignment="true" applyProtection="false">
      <alignment horizontal="general" vertical="top" textRotation="0" wrapText="false" indent="0" shrinkToFit="false"/>
      <protection locked="true" hidden="false"/>
    </xf>
    <xf numFmtId="164" fontId="8" fillId="0" borderId="1" xfId="0" applyFont="true" applyBorder="true" applyAlignment="true" applyProtection="false">
      <alignment horizontal="left" vertical="top" textRotation="0" wrapText="true" indent="0" shrinkToFit="false"/>
      <protection locked="true" hidden="false"/>
    </xf>
    <xf numFmtId="164" fontId="11" fillId="2" borderId="2" xfId="0" applyFont="true" applyBorder="true" applyAlignment="true" applyProtection="false">
      <alignment horizontal="center" vertical="top" textRotation="0" wrapText="true" indent="0" shrinkToFit="false"/>
      <protection locked="true" hidden="false"/>
    </xf>
    <xf numFmtId="165" fontId="8" fillId="3" borderId="3" xfId="0" applyFont="true" applyBorder="true" applyAlignment="true" applyProtection="false">
      <alignment horizontal="general" vertical="top" textRotation="0" wrapText="false" indent="0" shrinkToFit="false"/>
      <protection locked="true" hidden="false"/>
    </xf>
    <xf numFmtId="164" fontId="0" fillId="4" borderId="0" xfId="0" applyFont="false" applyBorder="false" applyAlignment="true" applyProtection="false">
      <alignment horizontal="general" vertical="top" textRotation="0" wrapText="false" indent="0" shrinkToFit="false"/>
      <protection locked="true" hidden="false"/>
    </xf>
    <xf numFmtId="164" fontId="13" fillId="0" borderId="0" xfId="0" applyFont="true" applyBorder="false" applyAlignment="true" applyProtection="false">
      <alignment horizontal="general" vertical="top" textRotation="0" wrapText="false" indent="0" shrinkToFit="false"/>
      <protection locked="true" hidden="false"/>
    </xf>
    <xf numFmtId="164" fontId="14" fillId="0" borderId="0" xfId="0" applyFont="true" applyBorder="false" applyAlignment="true" applyProtection="false">
      <alignment horizontal="general" vertical="top" textRotation="0" wrapText="false" indent="0" shrinkToFit="false"/>
      <protection locked="true" hidden="false"/>
    </xf>
    <xf numFmtId="168" fontId="13" fillId="0" borderId="0" xfId="0" applyFont="true" applyBorder="false" applyAlignment="true" applyProtection="false">
      <alignment horizontal="general" vertical="top"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4C7E7"/>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1F4E7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2:S42"/>
  <sheetViews>
    <sheetView showFormulas="false" showGridLines="false" showRowColHeaders="true" showZeros="true" rightToLeft="false" tabSelected="true" showOutlineSymbols="true" defaultGridColor="true" view="normal" topLeftCell="H1" colorId="64" zoomScale="110" zoomScaleNormal="110" zoomScalePageLayoutView="100" workbookViewId="0">
      <selection pane="topLeft" activeCell="L6" activeCellId="0" sqref="L6"/>
    </sheetView>
  </sheetViews>
  <sheetFormatPr defaultRowHeight="14.4" zeroHeight="false" outlineLevelRow="0" outlineLevelCol="0"/>
  <cols>
    <col collapsed="false" customWidth="true" hidden="false" outlineLevel="0" max="1" min="1" style="1" width="6.01"/>
    <col collapsed="false" customWidth="true" hidden="false" outlineLevel="0" max="2" min="2" style="1" width="12.22"/>
    <col collapsed="false" customWidth="true" hidden="false" outlineLevel="0" max="3" min="3" style="1" width="38.34"/>
    <col collapsed="false" customWidth="true" hidden="false" outlineLevel="0" max="5" min="4" style="1" width="12.22"/>
    <col collapsed="false" customWidth="true" hidden="false" outlineLevel="0" max="6" min="6" style="1" width="50.44"/>
    <col collapsed="false" customWidth="true" hidden="false" outlineLevel="0" max="7" min="7" style="1" width="15.11"/>
    <col collapsed="false" customWidth="true" hidden="false" outlineLevel="0" max="8" min="8" style="1" width="12.22"/>
    <col collapsed="false" customWidth="true" hidden="false" outlineLevel="0" max="9" min="9" style="1" width="14.78"/>
    <col collapsed="false" customWidth="true" hidden="false" outlineLevel="0" max="10" min="10" style="1" width="12.22"/>
    <col collapsed="false" customWidth="true" hidden="false" outlineLevel="0" max="11" min="11" style="1" width="17.21"/>
    <col collapsed="false" customWidth="true" hidden="false" outlineLevel="0" max="12" min="12" style="2" width="132.37"/>
    <col collapsed="false" customWidth="true" hidden="false" outlineLevel="0" max="1025" min="13" style="1" width="8.67"/>
  </cols>
  <sheetData>
    <row r="2" customFormat="false" ht="23.4" hidden="false" customHeight="true" outlineLevel="0" collapsed="false">
      <c r="A2" s="3"/>
      <c r="B2" s="4" t="s">
        <v>0</v>
      </c>
      <c r="C2" s="5" t="s">
        <v>1</v>
      </c>
      <c r="D2" s="6" t="s">
        <v>2</v>
      </c>
      <c r="E2" s="6"/>
      <c r="F2" s="6"/>
      <c r="G2" s="7" t="s">
        <v>3</v>
      </c>
      <c r="H2" s="7" t="s">
        <v>4</v>
      </c>
      <c r="I2" s="7" t="s">
        <v>5</v>
      </c>
      <c r="J2" s="8" t="s">
        <v>6</v>
      </c>
      <c r="K2" s="8" t="s">
        <v>7</v>
      </c>
      <c r="L2" s="8" t="s">
        <v>8</v>
      </c>
    </row>
    <row r="3" customFormat="false" ht="28.2" hidden="false" customHeight="true" outlineLevel="0" collapsed="false">
      <c r="A3" s="3"/>
      <c r="B3" s="4"/>
      <c r="C3" s="5"/>
      <c r="D3" s="6"/>
      <c r="E3" s="6"/>
      <c r="F3" s="6"/>
      <c r="G3" s="7"/>
      <c r="H3" s="7"/>
      <c r="I3" s="7"/>
      <c r="J3" s="8"/>
      <c r="K3" s="8"/>
      <c r="L3" s="8"/>
    </row>
    <row r="4" customFormat="false" ht="14.4" hidden="false" customHeight="true" outlineLevel="0" collapsed="false">
      <c r="A4" s="9"/>
      <c r="B4" s="10" t="s">
        <v>9</v>
      </c>
      <c r="C4" s="10"/>
      <c r="D4" s="10"/>
      <c r="E4" s="10"/>
      <c r="F4" s="10"/>
      <c r="G4" s="10"/>
      <c r="H4" s="10"/>
      <c r="I4" s="10"/>
      <c r="J4" s="10"/>
      <c r="K4" s="10"/>
      <c r="L4" s="10"/>
      <c r="M4" s="10"/>
      <c r="N4" s="10"/>
      <c r="O4" s="10"/>
      <c r="P4" s="10"/>
      <c r="Q4" s="10"/>
      <c r="R4" s="10"/>
      <c r="S4" s="10"/>
    </row>
    <row r="5" customFormat="false" ht="14.55" hidden="false" customHeight="true" outlineLevel="0" collapsed="false">
      <c r="A5" s="11" t="n">
        <v>1</v>
      </c>
      <c r="B5" s="11" t="s">
        <v>10</v>
      </c>
      <c r="C5" s="12" t="s">
        <v>11</v>
      </c>
      <c r="D5" s="13" t="s">
        <v>12</v>
      </c>
      <c r="E5" s="13"/>
      <c r="F5" s="13"/>
      <c r="G5" s="14" t="n">
        <f aca="false">H5/1.2</f>
        <v>11.0166666666667</v>
      </c>
      <c r="H5" s="15" t="n">
        <v>13.22</v>
      </c>
      <c r="I5" s="15" t="n">
        <v>17.85</v>
      </c>
      <c r="J5" s="16" t="n">
        <f aca="false">I5/1.95583</f>
        <v>9.1265600793525</v>
      </c>
      <c r="K5" s="17" t="s">
        <v>13</v>
      </c>
      <c r="L5" s="18" t="s">
        <v>14</v>
      </c>
    </row>
    <row r="6" customFormat="false" ht="14.4" hidden="false" customHeight="false" outlineLevel="0" collapsed="false">
      <c r="A6" s="11" t="n">
        <v>2</v>
      </c>
      <c r="B6" s="11" t="s">
        <v>15</v>
      </c>
      <c r="C6" s="19" t="n">
        <v>8056746073411</v>
      </c>
      <c r="D6" s="13" t="s">
        <v>16</v>
      </c>
      <c r="E6" s="13"/>
      <c r="F6" s="13"/>
      <c r="G6" s="14" t="n">
        <f aca="false">H6/1.2</f>
        <v>8.34166666666667</v>
      </c>
      <c r="H6" s="15" t="n">
        <v>10.01</v>
      </c>
      <c r="I6" s="15" t="n">
        <v>13.51</v>
      </c>
      <c r="J6" s="16" t="n">
        <f aca="false">I6/1.95583</f>
        <v>6.90755331496091</v>
      </c>
      <c r="K6" s="17" t="s">
        <v>17</v>
      </c>
      <c r="L6" s="18" t="s">
        <v>18</v>
      </c>
    </row>
    <row r="7" customFormat="false" ht="13.8" hidden="false" customHeight="true" outlineLevel="0" collapsed="false">
      <c r="A7" s="11" t="n">
        <v>3</v>
      </c>
      <c r="B7" s="11" t="s">
        <v>19</v>
      </c>
      <c r="C7" s="19" t="s">
        <v>20</v>
      </c>
      <c r="D7" s="13" t="s">
        <v>21</v>
      </c>
      <c r="E7" s="13"/>
      <c r="F7" s="13"/>
      <c r="G7" s="14" t="n">
        <f aca="false">H7/1.2</f>
        <v>9.93333333333333</v>
      </c>
      <c r="H7" s="15" t="n">
        <v>11.92</v>
      </c>
      <c r="I7" s="15" t="n">
        <v>16.1</v>
      </c>
      <c r="J7" s="16" t="n">
        <f aca="false">I7/1.95583</f>
        <v>8.23179928725912</v>
      </c>
      <c r="K7" s="17" t="s">
        <v>13</v>
      </c>
      <c r="L7" s="18" t="s">
        <v>22</v>
      </c>
    </row>
    <row r="8" customFormat="false" ht="13.8" hidden="false" customHeight="true" outlineLevel="0" collapsed="false">
      <c r="A8" s="11" t="n">
        <v>4</v>
      </c>
      <c r="B8" s="11" t="s">
        <v>23</v>
      </c>
      <c r="C8" s="19" t="n">
        <v>8056746070274</v>
      </c>
      <c r="D8" s="13" t="s">
        <v>24</v>
      </c>
      <c r="E8" s="13"/>
      <c r="F8" s="13"/>
      <c r="G8" s="14" t="n">
        <v>9.35</v>
      </c>
      <c r="H8" s="15" t="n">
        <f aca="false">G8*1.2</f>
        <v>11.22</v>
      </c>
      <c r="I8" s="15" t="n">
        <f aca="false">H8+H8*35%</f>
        <v>15.147</v>
      </c>
      <c r="J8" s="16" t="n">
        <f aca="false">I8/1.95583</f>
        <v>7.74453812447912</v>
      </c>
      <c r="K8" s="17" t="s">
        <v>17</v>
      </c>
      <c r="L8" s="18" t="s">
        <v>25</v>
      </c>
    </row>
    <row r="9" customFormat="false" ht="15.6" hidden="false" customHeight="false" outlineLevel="0" collapsed="false">
      <c r="A9" s="11"/>
      <c r="B9" s="20" t="s">
        <v>26</v>
      </c>
      <c r="C9" s="20"/>
      <c r="D9" s="20"/>
      <c r="E9" s="20"/>
      <c r="F9" s="20"/>
      <c r="G9" s="20"/>
      <c r="H9" s="20"/>
      <c r="I9" s="20"/>
      <c r="J9" s="20"/>
      <c r="K9" s="20"/>
      <c r="L9" s="20"/>
      <c r="M9" s="20"/>
      <c r="N9" s="20"/>
      <c r="O9" s="20"/>
      <c r="P9" s="20"/>
      <c r="Q9" s="20"/>
      <c r="R9" s="20"/>
      <c r="S9" s="20"/>
    </row>
    <row r="10" customFormat="false" ht="14.4" hidden="false" customHeight="false" outlineLevel="0" collapsed="false">
      <c r="A10" s="11" t="n">
        <v>5</v>
      </c>
      <c r="B10" s="11" t="s">
        <v>27</v>
      </c>
      <c r="C10" s="19" t="n">
        <v>8056746073732</v>
      </c>
      <c r="D10" s="13" t="s">
        <v>28</v>
      </c>
      <c r="E10" s="13"/>
      <c r="F10" s="13"/>
      <c r="G10" s="14" t="n">
        <f aca="false">H10/1.2</f>
        <v>12.9583333333333</v>
      </c>
      <c r="H10" s="15" t="n">
        <v>15.55</v>
      </c>
      <c r="I10" s="15" t="n">
        <v>21</v>
      </c>
      <c r="J10" s="16" t="n">
        <f aca="false">I10/1.95583</f>
        <v>10.7371295051206</v>
      </c>
      <c r="K10" s="17" t="s">
        <v>17</v>
      </c>
      <c r="L10" s="18" t="s">
        <v>29</v>
      </c>
    </row>
    <row r="11" customFormat="false" ht="27.6" hidden="false" customHeight="false" outlineLevel="0" collapsed="false">
      <c r="A11" s="11" t="n">
        <v>6</v>
      </c>
      <c r="B11" s="11" t="s">
        <v>30</v>
      </c>
      <c r="C11" s="19" t="s">
        <v>31</v>
      </c>
      <c r="D11" s="13" t="s">
        <v>32</v>
      </c>
      <c r="E11" s="13"/>
      <c r="F11" s="13"/>
      <c r="G11" s="14" t="n">
        <f aca="false">H11/1.2</f>
        <v>9.675</v>
      </c>
      <c r="H11" s="15" t="n">
        <v>11.61</v>
      </c>
      <c r="I11" s="15" t="n">
        <v>15.68</v>
      </c>
      <c r="J11" s="16" t="n">
        <f aca="false">I11/1.95583</f>
        <v>8.01705669715671</v>
      </c>
      <c r="K11" s="17" t="s">
        <v>17</v>
      </c>
      <c r="L11" s="18" t="s">
        <v>33</v>
      </c>
    </row>
    <row r="12" customFormat="false" ht="27.6" hidden="false" customHeight="false" outlineLevel="0" collapsed="false">
      <c r="A12" s="11" t="n">
        <v>7</v>
      </c>
      <c r="B12" s="21" t="s">
        <v>34</v>
      </c>
      <c r="C12" s="19" t="s">
        <v>35</v>
      </c>
      <c r="D12" s="13" t="s">
        <v>36</v>
      </c>
      <c r="E12" s="13"/>
      <c r="F12" s="13"/>
      <c r="G12" s="14" t="n">
        <f aca="false">H12/1.2</f>
        <v>8.75</v>
      </c>
      <c r="H12" s="15" t="n">
        <v>10.5</v>
      </c>
      <c r="I12" s="15" t="n">
        <v>14.17</v>
      </c>
      <c r="J12" s="16" t="n">
        <f aca="false">I12/1.95583</f>
        <v>7.24500595655042</v>
      </c>
      <c r="K12" s="17" t="s">
        <v>17</v>
      </c>
      <c r="L12" s="18" t="s">
        <v>37</v>
      </c>
    </row>
    <row r="13" customFormat="false" ht="15.6" hidden="false" customHeight="false" outlineLevel="0" collapsed="false">
      <c r="A13" s="11"/>
      <c r="B13" s="20" t="s">
        <v>38</v>
      </c>
      <c r="C13" s="20"/>
      <c r="D13" s="20"/>
      <c r="E13" s="20"/>
      <c r="F13" s="20"/>
      <c r="G13" s="20"/>
      <c r="H13" s="20"/>
      <c r="I13" s="20"/>
      <c r="J13" s="20"/>
      <c r="K13" s="20"/>
      <c r="L13" s="20"/>
      <c r="M13" s="20"/>
      <c r="N13" s="20"/>
      <c r="O13" s="20"/>
      <c r="P13" s="20"/>
      <c r="Q13" s="20"/>
      <c r="R13" s="20"/>
      <c r="S13" s="20"/>
    </row>
    <row r="14" customFormat="false" ht="14.4" hidden="false" customHeight="false" outlineLevel="0" collapsed="false">
      <c r="A14" s="11" t="n">
        <v>8</v>
      </c>
      <c r="B14" s="11" t="s">
        <v>39</v>
      </c>
      <c r="C14" s="22" t="s">
        <v>40</v>
      </c>
      <c r="D14" s="13" t="s">
        <v>41</v>
      </c>
      <c r="E14" s="13"/>
      <c r="F14" s="13"/>
      <c r="G14" s="14" t="n">
        <f aca="false">H14/1.2</f>
        <v>11.1416666666667</v>
      </c>
      <c r="H14" s="15" t="n">
        <v>13.37</v>
      </c>
      <c r="I14" s="15" t="n">
        <v>18.06</v>
      </c>
      <c r="J14" s="16" t="n">
        <f aca="false">I14/1.95583</f>
        <v>9.2339313744037</v>
      </c>
      <c r="K14" s="17" t="s">
        <v>17</v>
      </c>
      <c r="L14" s="18" t="s">
        <v>42</v>
      </c>
    </row>
    <row r="15" customFormat="false" ht="14.4" hidden="false" customHeight="false" outlineLevel="0" collapsed="false">
      <c r="A15" s="11" t="n">
        <v>9</v>
      </c>
      <c r="B15" s="23" t="s">
        <v>43</v>
      </c>
      <c r="C15" s="22" t="s">
        <v>44</v>
      </c>
      <c r="D15" s="13" t="s">
        <v>45</v>
      </c>
      <c r="E15" s="13"/>
      <c r="F15" s="13"/>
      <c r="G15" s="14" t="n">
        <f aca="false">H15/1.2</f>
        <v>9.24166666666667</v>
      </c>
      <c r="H15" s="15" t="n">
        <v>11.09</v>
      </c>
      <c r="I15" s="15" t="n">
        <v>14.98</v>
      </c>
      <c r="J15" s="16" t="n">
        <f aca="false">I15/1.95583</f>
        <v>7.65915238031935</v>
      </c>
      <c r="K15" s="17" t="s">
        <v>17</v>
      </c>
      <c r="L15" s="18" t="s">
        <v>46</v>
      </c>
    </row>
    <row r="16" customFormat="false" ht="14.4" hidden="false" customHeight="false" outlineLevel="0" collapsed="false">
      <c r="A16" s="11" t="n">
        <v>10</v>
      </c>
      <c r="B16" s="11" t="s">
        <v>47</v>
      </c>
      <c r="C16" s="22" t="s">
        <v>48</v>
      </c>
      <c r="D16" s="13" t="s">
        <v>49</v>
      </c>
      <c r="E16" s="13"/>
      <c r="F16" s="13"/>
      <c r="G16" s="14" t="n">
        <f aca="false">H16/1.2</f>
        <v>8.20833333333333</v>
      </c>
      <c r="H16" s="15" t="n">
        <v>9.85</v>
      </c>
      <c r="I16" s="15" t="n">
        <v>13.3</v>
      </c>
      <c r="J16" s="16" t="n">
        <f aca="false">I16/1.95583</f>
        <v>6.80018201990971</v>
      </c>
      <c r="K16" s="17" t="s">
        <v>17</v>
      </c>
      <c r="L16" s="18" t="s">
        <v>50</v>
      </c>
    </row>
    <row r="17" customFormat="false" ht="15.6" hidden="false" customHeight="false" outlineLevel="0" collapsed="false">
      <c r="A17" s="11"/>
      <c r="B17" s="20" t="s">
        <v>51</v>
      </c>
      <c r="C17" s="20"/>
      <c r="D17" s="20"/>
      <c r="E17" s="20"/>
      <c r="F17" s="20"/>
      <c r="G17" s="20"/>
      <c r="H17" s="20"/>
      <c r="I17" s="20"/>
      <c r="J17" s="20"/>
      <c r="K17" s="20"/>
      <c r="L17" s="20"/>
      <c r="M17" s="20"/>
      <c r="N17" s="20"/>
      <c r="O17" s="20"/>
      <c r="P17" s="20"/>
      <c r="Q17" s="20"/>
      <c r="R17" s="20"/>
      <c r="S17" s="20"/>
    </row>
    <row r="18" customFormat="false" ht="14.4" hidden="false" customHeight="true" outlineLevel="0" collapsed="false">
      <c r="A18" s="11" t="n">
        <v>11</v>
      </c>
      <c r="B18" s="11" t="s">
        <v>52</v>
      </c>
      <c r="C18" s="19" t="n">
        <v>8056746070885</v>
      </c>
      <c r="D18" s="24" t="s">
        <v>53</v>
      </c>
      <c r="E18" s="24"/>
      <c r="F18" s="24"/>
      <c r="G18" s="14" t="n">
        <f aca="false">H18/1.2</f>
        <v>12.8916666666667</v>
      </c>
      <c r="H18" s="15" t="n">
        <v>15.47</v>
      </c>
      <c r="I18" s="15" t="n">
        <v>20.89</v>
      </c>
      <c r="J18" s="16" t="n">
        <f aca="false">I18/1.95583</f>
        <v>10.680887398189</v>
      </c>
      <c r="K18" s="17" t="s">
        <v>13</v>
      </c>
      <c r="L18" s="18" t="s">
        <v>54</v>
      </c>
    </row>
    <row r="19" customFormat="false" ht="14.4" hidden="false" customHeight="true" outlineLevel="0" collapsed="false">
      <c r="A19" s="11" t="n">
        <v>12</v>
      </c>
      <c r="B19" s="11" t="s">
        <v>55</v>
      </c>
      <c r="C19" s="19" t="n">
        <v>8056746071226</v>
      </c>
      <c r="D19" s="24" t="s">
        <v>56</v>
      </c>
      <c r="E19" s="24"/>
      <c r="F19" s="24"/>
      <c r="G19" s="14" t="n">
        <f aca="false">H19/1.2</f>
        <v>12.6833333333333</v>
      </c>
      <c r="H19" s="15" t="n">
        <v>15.22</v>
      </c>
      <c r="I19" s="15" t="n">
        <v>20.54</v>
      </c>
      <c r="J19" s="16" t="n">
        <f aca="false">I19/1.95583</f>
        <v>10.5019352397703</v>
      </c>
      <c r="K19" s="17" t="s">
        <v>13</v>
      </c>
      <c r="L19" s="18" t="s">
        <v>57</v>
      </c>
    </row>
    <row r="20" customFormat="false" ht="14.4" hidden="false" customHeight="true" outlineLevel="0" collapsed="false">
      <c r="A20" s="11" t="n">
        <v>13</v>
      </c>
      <c r="B20" s="11" t="s">
        <v>58</v>
      </c>
      <c r="C20" s="19" t="n">
        <v>8056746070892</v>
      </c>
      <c r="D20" s="24" t="s">
        <v>59</v>
      </c>
      <c r="E20" s="24"/>
      <c r="F20" s="24"/>
      <c r="G20" s="14" t="n">
        <f aca="false">H20/1.2</f>
        <v>12.8916666666667</v>
      </c>
      <c r="H20" s="15" t="n">
        <v>15.47</v>
      </c>
      <c r="I20" s="15" t="n">
        <v>20.54</v>
      </c>
      <c r="J20" s="16" t="n">
        <f aca="false">I20/1.95583</f>
        <v>10.5019352397703</v>
      </c>
      <c r="K20" s="17" t="s">
        <v>13</v>
      </c>
      <c r="L20" s="18" t="s">
        <v>60</v>
      </c>
    </row>
    <row r="21" customFormat="false" ht="14.4" hidden="false" customHeight="true" outlineLevel="0" collapsed="false">
      <c r="A21" s="11" t="n">
        <v>14</v>
      </c>
      <c r="B21" s="11" t="s">
        <v>61</v>
      </c>
      <c r="C21" s="19" t="n">
        <v>8056746071561</v>
      </c>
      <c r="D21" s="24" t="s">
        <v>62</v>
      </c>
      <c r="E21" s="24"/>
      <c r="F21" s="24"/>
      <c r="G21" s="14" t="n">
        <f aca="false">H21/1.2</f>
        <v>12.6833333333333</v>
      </c>
      <c r="H21" s="15" t="n">
        <v>15.22</v>
      </c>
      <c r="I21" s="15" t="n">
        <v>20.54</v>
      </c>
      <c r="J21" s="16" t="n">
        <f aca="false">I21/1.95583</f>
        <v>10.5019352397703</v>
      </c>
      <c r="K21" s="17" t="s">
        <v>13</v>
      </c>
      <c r="L21" s="18" t="s">
        <v>63</v>
      </c>
    </row>
    <row r="22" customFormat="false" ht="14.4" hidden="false" customHeight="false" outlineLevel="0" collapsed="false">
      <c r="A22" s="11" t="n">
        <v>15</v>
      </c>
      <c r="B22" s="11" t="s">
        <v>64</v>
      </c>
      <c r="C22" s="19" t="n">
        <v>8056746071219</v>
      </c>
      <c r="D22" s="13" t="s">
        <v>65</v>
      </c>
      <c r="E22" s="13"/>
      <c r="F22" s="13"/>
      <c r="G22" s="14" t="n">
        <f aca="false">H22/1.2</f>
        <v>9.5</v>
      </c>
      <c r="H22" s="15" t="n">
        <v>11.4</v>
      </c>
      <c r="I22" s="15" t="n">
        <v>15.4</v>
      </c>
      <c r="J22" s="16" t="n">
        <f aca="false">I22/1.95583</f>
        <v>7.87389497042176</v>
      </c>
      <c r="K22" s="17" t="s">
        <v>13</v>
      </c>
      <c r="L22" s="18" t="s">
        <v>66</v>
      </c>
    </row>
    <row r="23" customFormat="false" ht="14.4" hidden="false" customHeight="false" outlineLevel="0" collapsed="false">
      <c r="A23" s="11" t="n">
        <v>16</v>
      </c>
      <c r="B23" s="11" t="s">
        <v>67</v>
      </c>
      <c r="C23" s="19" t="n">
        <v>8056746071202</v>
      </c>
      <c r="D23" s="13" t="s">
        <v>68</v>
      </c>
      <c r="E23" s="13"/>
      <c r="F23" s="13"/>
      <c r="G23" s="14" t="n">
        <f aca="false">H23/1.2</f>
        <v>8.49166666666667</v>
      </c>
      <c r="H23" s="15" t="n">
        <v>10.19</v>
      </c>
      <c r="I23" s="15" t="n">
        <v>13.75</v>
      </c>
      <c r="J23" s="16" t="n">
        <f aca="false">I23/1.95583</f>
        <v>7.030263366448</v>
      </c>
      <c r="K23" s="17" t="s">
        <v>13</v>
      </c>
      <c r="L23" s="18" t="s">
        <v>69</v>
      </c>
    </row>
    <row r="24" customFormat="false" ht="14.4" hidden="false" customHeight="false" outlineLevel="0" collapsed="false">
      <c r="A24" s="11" t="n">
        <v>17</v>
      </c>
      <c r="B24" s="11" t="s">
        <v>70</v>
      </c>
      <c r="C24" s="19" t="n">
        <v>8056746071189</v>
      </c>
      <c r="D24" s="13" t="s">
        <v>71</v>
      </c>
      <c r="E24" s="13"/>
      <c r="F24" s="13"/>
      <c r="G24" s="14" t="n">
        <f aca="false">H24/1.2</f>
        <v>8.49166666666667</v>
      </c>
      <c r="H24" s="15" t="n">
        <v>10.19</v>
      </c>
      <c r="I24" s="15" t="n">
        <v>13.75</v>
      </c>
      <c r="J24" s="16" t="n">
        <f aca="false">I24/1.95583</f>
        <v>7.030263366448</v>
      </c>
      <c r="K24" s="17" t="s">
        <v>13</v>
      </c>
      <c r="L24" s="18" t="s">
        <v>72</v>
      </c>
    </row>
    <row r="25" customFormat="false" ht="14.4" hidden="false" customHeight="false" outlineLevel="0" collapsed="false">
      <c r="A25" s="11" t="n">
        <v>18</v>
      </c>
      <c r="B25" s="11" t="s">
        <v>73</v>
      </c>
      <c r="C25" s="19" t="n">
        <v>8056746071196</v>
      </c>
      <c r="D25" s="13" t="s">
        <v>74</v>
      </c>
      <c r="E25" s="13"/>
      <c r="F25" s="13"/>
      <c r="G25" s="14" t="n">
        <f aca="false">H25/1.2</f>
        <v>8.49166666666667</v>
      </c>
      <c r="H25" s="15" t="n">
        <v>10.19</v>
      </c>
      <c r="I25" s="15" t="n">
        <v>13.75</v>
      </c>
      <c r="J25" s="16" t="n">
        <f aca="false">I25/1.95583</f>
        <v>7.030263366448</v>
      </c>
      <c r="K25" s="17" t="s">
        <v>13</v>
      </c>
      <c r="L25" s="18" t="s">
        <v>75</v>
      </c>
    </row>
    <row r="26" customFormat="false" ht="15.6" hidden="false" customHeight="true" outlineLevel="0" collapsed="false">
      <c r="A26" s="11"/>
      <c r="B26" s="25" t="s">
        <v>76</v>
      </c>
      <c r="C26" s="25"/>
      <c r="D26" s="25"/>
      <c r="E26" s="25"/>
      <c r="F26" s="25"/>
      <c r="G26" s="25"/>
      <c r="H26" s="25"/>
      <c r="I26" s="25"/>
      <c r="J26" s="25"/>
      <c r="K26" s="25"/>
      <c r="L26" s="25"/>
      <c r="M26" s="25"/>
      <c r="N26" s="25"/>
      <c r="O26" s="25"/>
      <c r="P26" s="25"/>
      <c r="Q26" s="25"/>
      <c r="R26" s="25"/>
      <c r="S26" s="25"/>
    </row>
    <row r="27" customFormat="false" ht="14.4" hidden="false" customHeight="false" outlineLevel="0" collapsed="false">
      <c r="A27" s="11" t="n">
        <v>19</v>
      </c>
      <c r="B27" s="11" t="s">
        <v>77</v>
      </c>
      <c r="C27" s="19" t="n">
        <v>8056746071950</v>
      </c>
      <c r="D27" s="13" t="s">
        <v>78</v>
      </c>
      <c r="E27" s="13"/>
      <c r="F27" s="13"/>
      <c r="G27" s="14" t="n">
        <f aca="false">H27/1.2</f>
        <v>10.9083333333333</v>
      </c>
      <c r="H27" s="15" t="n">
        <v>13.09</v>
      </c>
      <c r="I27" s="15" t="n">
        <v>17.67</v>
      </c>
      <c r="J27" s="16" t="n">
        <f aca="false">I27/1.95583</f>
        <v>9.03452754073718</v>
      </c>
      <c r="K27" s="17" t="s">
        <v>13</v>
      </c>
      <c r="L27" s="18" t="s">
        <v>79</v>
      </c>
    </row>
    <row r="28" customFormat="false" ht="14.4" hidden="false" customHeight="false" outlineLevel="0" collapsed="false">
      <c r="A28" s="11" t="n">
        <v>20</v>
      </c>
      <c r="B28" s="11" t="s">
        <v>80</v>
      </c>
      <c r="C28" s="19" t="n">
        <v>8056746071967</v>
      </c>
      <c r="D28" s="13" t="s">
        <v>81</v>
      </c>
      <c r="E28" s="13"/>
      <c r="F28" s="13"/>
      <c r="G28" s="14" t="n">
        <f aca="false">H28/1.2</f>
        <v>13.95</v>
      </c>
      <c r="H28" s="15" t="n">
        <v>16.74</v>
      </c>
      <c r="I28" s="15" t="n">
        <v>22.6</v>
      </c>
      <c r="J28" s="16" t="n">
        <f aca="false">I28/1.95583</f>
        <v>11.5551965150345</v>
      </c>
      <c r="K28" s="17" t="s">
        <v>13</v>
      </c>
      <c r="L28" s="18" t="s">
        <v>82</v>
      </c>
    </row>
    <row r="29" customFormat="false" ht="14.4" hidden="false" customHeight="false" outlineLevel="0" collapsed="false">
      <c r="A29" s="11" t="n">
        <v>21</v>
      </c>
      <c r="B29" s="11" t="s">
        <v>83</v>
      </c>
      <c r="C29" s="19" t="n">
        <v>8056746071974</v>
      </c>
      <c r="D29" s="13" t="s">
        <v>84</v>
      </c>
      <c r="E29" s="13"/>
      <c r="F29" s="13"/>
      <c r="G29" s="14" t="n">
        <f aca="false">H29/1.2</f>
        <v>13.4583333333333</v>
      </c>
      <c r="H29" s="15" t="n">
        <v>16.15</v>
      </c>
      <c r="I29" s="15" t="n">
        <v>21.8</v>
      </c>
      <c r="J29" s="16" t="n">
        <f aca="false">I29/1.95583</f>
        <v>11.1461630100776</v>
      </c>
      <c r="K29" s="17" t="s">
        <v>13</v>
      </c>
      <c r="L29" s="18" t="s">
        <v>85</v>
      </c>
    </row>
    <row r="30" customFormat="false" ht="15.6" hidden="false" customHeight="true" outlineLevel="0" collapsed="false">
      <c r="A30" s="11"/>
      <c r="B30" s="25" t="s">
        <v>86</v>
      </c>
      <c r="C30" s="25"/>
      <c r="D30" s="25"/>
      <c r="E30" s="25"/>
      <c r="F30" s="25"/>
      <c r="G30" s="25"/>
      <c r="H30" s="25"/>
      <c r="I30" s="25"/>
      <c r="J30" s="25"/>
      <c r="K30" s="25"/>
      <c r="L30" s="25"/>
      <c r="M30" s="25"/>
      <c r="N30" s="25"/>
      <c r="O30" s="25"/>
      <c r="P30" s="25"/>
      <c r="Q30" s="25"/>
      <c r="R30" s="25"/>
      <c r="S30" s="25"/>
    </row>
    <row r="31" customFormat="false" ht="27.6" hidden="false" customHeight="false" outlineLevel="0" collapsed="false">
      <c r="A31" s="11" t="n">
        <v>22</v>
      </c>
      <c r="B31" s="11" t="s">
        <v>87</v>
      </c>
      <c r="C31" s="19" t="s">
        <v>88</v>
      </c>
      <c r="D31" s="13" t="s">
        <v>89</v>
      </c>
      <c r="E31" s="13"/>
      <c r="F31" s="13"/>
      <c r="G31" s="14" t="n">
        <f aca="false">H31/1.2</f>
        <v>8.68333333333333</v>
      </c>
      <c r="H31" s="15" t="n">
        <v>10.42</v>
      </c>
      <c r="I31" s="15" t="n">
        <v>14.07</v>
      </c>
      <c r="J31" s="16" t="n">
        <f aca="false">I31/1.95583</f>
        <v>7.19387676843079</v>
      </c>
      <c r="K31" s="17" t="s">
        <v>17</v>
      </c>
      <c r="L31" s="18" t="s">
        <v>90</v>
      </c>
    </row>
    <row r="32" customFormat="false" ht="27.6" hidden="false" customHeight="false" outlineLevel="0" collapsed="false">
      <c r="A32" s="11" t="n">
        <v>23</v>
      </c>
      <c r="B32" s="11" t="s">
        <v>91</v>
      </c>
      <c r="C32" s="19" t="s">
        <v>92</v>
      </c>
      <c r="D32" s="13" t="s">
        <v>93</v>
      </c>
      <c r="E32" s="13"/>
      <c r="F32" s="13"/>
      <c r="G32" s="14" t="n">
        <f aca="false">H32/1.2</f>
        <v>13.6083333333333</v>
      </c>
      <c r="H32" s="15" t="n">
        <v>16.33</v>
      </c>
      <c r="I32" s="15" t="n">
        <v>22.04</v>
      </c>
      <c r="J32" s="16" t="n">
        <f aca="false">I32/1.95583</f>
        <v>11.2688730615647</v>
      </c>
      <c r="K32" s="17" t="s">
        <v>17</v>
      </c>
      <c r="L32" s="18" t="s">
        <v>94</v>
      </c>
    </row>
    <row r="33" customFormat="false" ht="27.6" hidden="false" customHeight="false" outlineLevel="0" collapsed="false">
      <c r="A33" s="11" t="n">
        <v>24</v>
      </c>
      <c r="B33" s="11" t="s">
        <v>95</v>
      </c>
      <c r="C33" s="19" t="s">
        <v>96</v>
      </c>
      <c r="D33" s="13" t="s">
        <v>97</v>
      </c>
      <c r="E33" s="13"/>
      <c r="F33" s="13"/>
      <c r="G33" s="14" t="n">
        <f aca="false">H33/1.2</f>
        <v>9.29166666666667</v>
      </c>
      <c r="H33" s="15" t="n">
        <v>11.15</v>
      </c>
      <c r="I33" s="15" t="n">
        <f aca="false">H33*1.35</f>
        <v>15.0525</v>
      </c>
      <c r="J33" s="16" t="n">
        <f aca="false">I33/1.95583</f>
        <v>7.69622104170608</v>
      </c>
      <c r="K33" s="17" t="s">
        <v>17</v>
      </c>
      <c r="L33" s="18" t="s">
        <v>98</v>
      </c>
    </row>
    <row r="34" customFormat="false" ht="14.4" hidden="false" customHeight="false" outlineLevel="0" collapsed="false">
      <c r="A34" s="11" t="n">
        <v>25</v>
      </c>
      <c r="B34" s="11" t="s">
        <v>99</v>
      </c>
      <c r="C34" s="19" t="n">
        <v>8056746072025</v>
      </c>
      <c r="D34" s="13" t="s">
        <v>100</v>
      </c>
      <c r="E34" s="13"/>
      <c r="F34" s="13"/>
      <c r="G34" s="14" t="n">
        <f aca="false">H34/1.2</f>
        <v>17.8416666666667</v>
      </c>
      <c r="H34" s="15" t="n">
        <v>21.41</v>
      </c>
      <c r="I34" s="15" t="n">
        <v>28.9</v>
      </c>
      <c r="J34" s="16" t="n">
        <f aca="false">I34/1.95583</f>
        <v>14.7763353665707</v>
      </c>
      <c r="K34" s="26" t="s">
        <v>101</v>
      </c>
      <c r="L34" s="18" t="s">
        <v>102</v>
      </c>
    </row>
    <row r="35" customFormat="false" ht="15.6" hidden="false" customHeight="true" outlineLevel="0" collapsed="false">
      <c r="A35" s="11"/>
      <c r="B35" s="25" t="s">
        <v>103</v>
      </c>
      <c r="C35" s="25"/>
      <c r="D35" s="25"/>
      <c r="E35" s="25"/>
      <c r="F35" s="25"/>
      <c r="G35" s="25"/>
      <c r="H35" s="25"/>
      <c r="I35" s="25"/>
      <c r="J35" s="25"/>
      <c r="K35" s="25"/>
      <c r="L35" s="25"/>
      <c r="M35" s="25"/>
      <c r="N35" s="25"/>
      <c r="O35" s="25"/>
      <c r="P35" s="25"/>
      <c r="Q35" s="25"/>
      <c r="R35" s="25"/>
      <c r="S35" s="25"/>
    </row>
    <row r="36" customFormat="false" ht="14.4" hidden="false" customHeight="true" outlineLevel="0" collapsed="false">
      <c r="A36" s="11" t="n">
        <v>26</v>
      </c>
      <c r="B36" s="11" t="s">
        <v>104</v>
      </c>
      <c r="C36" s="19" t="n">
        <v>8056746073183</v>
      </c>
      <c r="D36" s="24" t="s">
        <v>105</v>
      </c>
      <c r="E36" s="24"/>
      <c r="F36" s="24"/>
      <c r="G36" s="14" t="n">
        <f aca="false">H36/1.2</f>
        <v>8.35833333333333</v>
      </c>
      <c r="H36" s="15" t="n">
        <v>10.03</v>
      </c>
      <c r="I36" s="15" t="n">
        <v>13.54</v>
      </c>
      <c r="J36" s="16" t="n">
        <f aca="false">I36/1.95583</f>
        <v>6.9228920713968</v>
      </c>
      <c r="K36" s="17" t="s">
        <v>17</v>
      </c>
      <c r="L36" s="18" t="s">
        <v>106</v>
      </c>
    </row>
    <row r="37" customFormat="false" ht="14.4" hidden="false" customHeight="true" outlineLevel="0" collapsed="false">
      <c r="A37" s="11" t="n">
        <v>27</v>
      </c>
      <c r="B37" s="11" t="s">
        <v>107</v>
      </c>
      <c r="C37" s="19" t="n">
        <v>8056746073275</v>
      </c>
      <c r="D37" s="24" t="s">
        <v>108</v>
      </c>
      <c r="E37" s="24"/>
      <c r="F37" s="24"/>
      <c r="G37" s="14" t="n">
        <f aca="false">H37/1.2</f>
        <v>8.35833333333333</v>
      </c>
      <c r="H37" s="15" t="n">
        <v>10.03</v>
      </c>
      <c r="I37" s="15" t="n">
        <v>13.54</v>
      </c>
      <c r="J37" s="16" t="n">
        <f aca="false">I37/1.95583</f>
        <v>6.9228920713968</v>
      </c>
      <c r="K37" s="17" t="s">
        <v>17</v>
      </c>
      <c r="L37" s="18" t="s">
        <v>109</v>
      </c>
    </row>
    <row r="38" customFormat="false" ht="15" hidden="false" customHeight="true" outlineLevel="0" collapsed="false">
      <c r="A38" s="11" t="n">
        <v>28</v>
      </c>
      <c r="B38" s="11" t="s">
        <v>110</v>
      </c>
      <c r="C38" s="19" t="n">
        <v>8056746073299</v>
      </c>
      <c r="D38" s="24" t="s">
        <v>111</v>
      </c>
      <c r="E38" s="24"/>
      <c r="F38" s="24"/>
      <c r="G38" s="14" t="n">
        <f aca="false">H38/1.2</f>
        <v>10.3666666666667</v>
      </c>
      <c r="H38" s="15" t="n">
        <v>12.44</v>
      </c>
      <c r="I38" s="15" t="n">
        <v>16.8</v>
      </c>
      <c r="J38" s="16" t="n">
        <f aca="false">I38/1.95583</f>
        <v>8.58970360409647</v>
      </c>
      <c r="K38" s="17" t="s">
        <v>17</v>
      </c>
      <c r="L38" s="18" t="s">
        <v>112</v>
      </c>
    </row>
    <row r="39" customFormat="false" ht="14.4" hidden="false" customHeight="true" outlineLevel="0" collapsed="false">
      <c r="A39" s="11" t="n">
        <v>29</v>
      </c>
      <c r="B39" s="11" t="s">
        <v>113</v>
      </c>
      <c r="C39" s="19" t="n">
        <v>8056746073312</v>
      </c>
      <c r="D39" s="24" t="s">
        <v>114</v>
      </c>
      <c r="E39" s="24"/>
      <c r="F39" s="24"/>
      <c r="G39" s="14" t="n">
        <f aca="false">H39/1.2</f>
        <v>10.025</v>
      </c>
      <c r="H39" s="15" t="n">
        <v>12.03</v>
      </c>
      <c r="I39" s="15" t="n">
        <v>16.24</v>
      </c>
      <c r="J39" s="16" t="n">
        <f aca="false">I39/1.95583</f>
        <v>8.30338015062659</v>
      </c>
      <c r="K39" s="17" t="s">
        <v>17</v>
      </c>
      <c r="L39" s="18" t="s">
        <v>115</v>
      </c>
    </row>
    <row r="40" customFormat="false" ht="14.4" hidden="false" customHeight="false" outlineLevel="0" collapsed="false">
      <c r="A40" s="27"/>
      <c r="B40" s="27"/>
      <c r="C40" s="27"/>
      <c r="D40" s="27"/>
      <c r="E40" s="27"/>
      <c r="F40" s="27"/>
      <c r="G40" s="27"/>
      <c r="H40" s="27"/>
      <c r="I40" s="27"/>
      <c r="J40" s="27"/>
      <c r="K40" s="27"/>
      <c r="L40" s="27"/>
      <c r="M40" s="27"/>
      <c r="N40" s="27"/>
      <c r="O40" s="27"/>
      <c r="P40" s="27"/>
      <c r="Q40" s="27"/>
      <c r="R40" s="27"/>
      <c r="S40" s="27"/>
    </row>
    <row r="42" customFormat="false" ht="19.8" hidden="false" customHeight="false" outlineLevel="0" collapsed="false">
      <c r="D42" s="28"/>
      <c r="E42" s="29"/>
      <c r="F42" s="29"/>
      <c r="G42" s="29"/>
      <c r="H42" s="30"/>
    </row>
  </sheetData>
  <autoFilter ref="A2:K39"/>
  <mergeCells count="46">
    <mergeCell ref="A2:A3"/>
    <mergeCell ref="B2:B3"/>
    <mergeCell ref="C2:C3"/>
    <mergeCell ref="D2:F3"/>
    <mergeCell ref="G2:G3"/>
    <mergeCell ref="H2:H3"/>
    <mergeCell ref="I2:I3"/>
    <mergeCell ref="J2:J3"/>
    <mergeCell ref="K2:K3"/>
    <mergeCell ref="L2:L3"/>
    <mergeCell ref="B4:S4"/>
    <mergeCell ref="D5:F5"/>
    <mergeCell ref="D6:F6"/>
    <mergeCell ref="D7:F7"/>
    <mergeCell ref="D8:F8"/>
    <mergeCell ref="B9:S9"/>
    <mergeCell ref="D10:F10"/>
    <mergeCell ref="D11:F11"/>
    <mergeCell ref="D12:F12"/>
    <mergeCell ref="B13:S13"/>
    <mergeCell ref="D14:F14"/>
    <mergeCell ref="D15:F15"/>
    <mergeCell ref="D16:F16"/>
    <mergeCell ref="B17:S17"/>
    <mergeCell ref="D18:F18"/>
    <mergeCell ref="D19:F19"/>
    <mergeCell ref="D20:F20"/>
    <mergeCell ref="D21:F21"/>
    <mergeCell ref="D22:F22"/>
    <mergeCell ref="D23:F23"/>
    <mergeCell ref="D24:F24"/>
    <mergeCell ref="D25:F25"/>
    <mergeCell ref="B26:S26"/>
    <mergeCell ref="D27:F27"/>
    <mergeCell ref="D28:F28"/>
    <mergeCell ref="D29:F29"/>
    <mergeCell ref="B30:S30"/>
    <mergeCell ref="D31:F31"/>
    <mergeCell ref="D32:F32"/>
    <mergeCell ref="D33:F33"/>
    <mergeCell ref="D34:F34"/>
    <mergeCell ref="B35:S35"/>
    <mergeCell ref="D36:F36"/>
    <mergeCell ref="D37:F37"/>
    <mergeCell ref="D38:F38"/>
    <mergeCell ref="D39:F39"/>
  </mergeCells>
  <printOptions headings="false" gridLines="false" gridLinesSet="true" horizontalCentered="false" verticalCentered="false"/>
  <pageMargins left="0.7" right="0.7" top="0.75" bottom="0.75" header="0.511805555555555" footer="0.511805555555555"/>
  <pageSetup paperSize="1"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drawing r:id="rId1"/>
</worksheet>
</file>

<file path=docProps/app.xml><?xml version="1.0" encoding="utf-8"?>
<Properties xmlns="http://schemas.openxmlformats.org/officeDocument/2006/extended-properties" xmlns:vt="http://schemas.openxmlformats.org/officeDocument/2006/docPropsVTypes">
  <Template/>
  <TotalTime>0</TotalTime>
  <Application>LibreOffice/6.1.2.1$Windows_X86_64 LibreOffice_project/65905a128db06ba48db947242809d14d3f9a93fe</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2015-06-05T18:17:20Z</dcterms:created>
  <dc:creator>Magadalena</dc:creator>
  <dc:description/>
  <dc:language>bg-BG</dc:language>
  <cp:lastModifiedBy>Stiliyan</cp:lastModifiedBy>
  <dcterms:modified xsi:type="dcterms:W3CDTF">2025-11-24T09:01:41Z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0</vt:i4>
  </property>
  <property fmtid="{D5CDD505-2E9C-101B-9397-08002B2CF9AE}" pid="4" name="HyperlinksChanged">
    <vt:bool>0</vt:bool>
  </property>
  <property fmtid="{D5CDD505-2E9C-101B-9397-08002B2CF9AE}" pid="5" name="LinksUpToDate">
    <vt:bool>0</vt:bool>
  </property>
  <property fmtid="{D5CDD505-2E9C-101B-9397-08002B2CF9AE}" pid="6" name="ScaleCrop">
    <vt:bool>0</vt:bool>
  </property>
  <property fmtid="{D5CDD505-2E9C-101B-9397-08002B2CF9AE}" pid="7" name="ShareDoc">
    <vt:bool>0</vt:bool>
  </property>
</Properties>
</file>